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aa\"/>
    </mc:Choice>
  </mc:AlternateContent>
  <xr:revisionPtr revIDLastSave="0" documentId="13_ncr:1_{C3EC44F1-B91B-4A7A-93B8-4F021DA8E4E3}" xr6:coauthVersionLast="47" xr6:coauthVersionMax="47" xr10:uidLastSave="{00000000-0000-0000-0000-000000000000}"/>
  <bookViews>
    <workbookView xWindow="-110" yWindow="-110" windowWidth="38620" windowHeight="21100" tabRatio="701" xr2:uid="{00000000-000D-0000-FFFF-FFFF00000000}"/>
  </bookViews>
  <sheets>
    <sheet name="a" sheetId="1" r:id="rId1"/>
    <sheet name="b" sheetId="3" r:id="rId2"/>
    <sheet name="c" sheetId="4" r:id="rId3"/>
    <sheet name="d" sheetId="2" r:id="rId4"/>
    <sheet name="e" sheetId="6" r:id="rId5"/>
    <sheet name="f" sheetId="7" r:id="rId6"/>
  </sheet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1" i="3" l="1"/>
  <c r="A10" i="4"/>
  <c r="A11" i="4"/>
  <c r="A12" i="4"/>
  <c r="A13" i="4"/>
  <c r="A14" i="4"/>
  <c r="A15" i="4"/>
  <c r="D7" i="2"/>
  <c r="E7" i="2"/>
  <c r="F7" i="2"/>
  <c r="G7" i="2"/>
  <c r="H7" i="2"/>
  <c r="D8" i="2"/>
  <c r="E8" i="2"/>
  <c r="F8" i="2"/>
  <c r="G8" i="2"/>
  <c r="H8" i="2"/>
  <c r="D9" i="2"/>
  <c r="E9" i="2"/>
  <c r="F9" i="2"/>
  <c r="G9" i="2"/>
  <c r="H9" i="2"/>
  <c r="D10" i="2"/>
  <c r="E10" i="2"/>
  <c r="F10" i="2"/>
  <c r="G10" i="2"/>
  <c r="H10" i="2"/>
  <c r="D11" i="2"/>
  <c r="E11" i="2"/>
  <c r="F11" i="2"/>
  <c r="G11" i="2"/>
  <c r="H11" i="2"/>
  <c r="D12" i="2"/>
  <c r="E12" i="2"/>
  <c r="F12" i="2"/>
  <c r="G12" i="2"/>
  <c r="H12" i="2"/>
  <c r="D13" i="2"/>
  <c r="E13" i="2"/>
  <c r="F13" i="2"/>
  <c r="G13" i="2"/>
  <c r="H13" i="2"/>
  <c r="D14" i="2"/>
  <c r="E14" i="2"/>
  <c r="F14" i="2"/>
  <c r="G14" i="2"/>
  <c r="H14" i="2"/>
  <c r="D15" i="2"/>
  <c r="E15" i="2"/>
  <c r="F15" i="2"/>
  <c r="G15" i="2"/>
  <c r="H15" i="2"/>
  <c r="D16" i="2"/>
  <c r="E16" i="2"/>
  <c r="F16" i="2"/>
  <c r="G16" i="2"/>
  <c r="H16" i="2"/>
  <c r="D17" i="2"/>
  <c r="E17" i="2"/>
  <c r="F17" i="2"/>
  <c r="G17" i="2"/>
  <c r="H17" i="2"/>
</calcChain>
</file>

<file path=xl/sharedStrings.xml><?xml version="1.0" encoding="utf-8"?>
<sst xmlns="http://schemas.openxmlformats.org/spreadsheetml/2006/main" count="134" uniqueCount="105">
  <si>
    <t>sty</t>
  </si>
  <si>
    <t>lut</t>
  </si>
  <si>
    <t>mar</t>
  </si>
  <si>
    <t>kwi</t>
  </si>
  <si>
    <t>maj</t>
  </si>
  <si>
    <t>cze</t>
  </si>
  <si>
    <t>lip</t>
  </si>
  <si>
    <t>sie</t>
  </si>
  <si>
    <t>wrz</t>
  </si>
  <si>
    <t>paź</t>
  </si>
  <si>
    <t>dodawanie</t>
  </si>
  <si>
    <t>odejmowanie</t>
  </si>
  <si>
    <t>mnożenie</t>
  </si>
  <si>
    <t>dzielenie</t>
  </si>
  <si>
    <t>potęgowanie</t>
  </si>
  <si>
    <t>pierwiastkowanie</t>
  </si>
  <si>
    <t>W każdą z poniższych komórek wpisano 1 i nadano im różne formaty</t>
  </si>
  <si>
    <t xml:space="preserve"> (prawy klawisz myszy na komórce &gt; formatuj komórki &gt; liczby)</t>
  </si>
  <si>
    <t>Wykonaj operacje na datach sprawdzajac ile dni minęło od daty twojego urodzenia do dnia dzisiejszego</t>
  </si>
  <si>
    <t>W kolumny A i B wpisano dowolne serie liczb. Kolumny D-H oparto na odwołaniach</t>
  </si>
  <si>
    <t>Wpisz poniżej w kolumny A i B dowolne liczby</t>
  </si>
  <si>
    <t>Polecenie 1.</t>
  </si>
  <si>
    <t>Co otrzymałeś?</t>
  </si>
  <si>
    <t>Polecenie 2.</t>
  </si>
  <si>
    <t>Polecenie 3.</t>
  </si>
  <si>
    <t>Polecenie 4.</t>
  </si>
  <si>
    <t>Zaznacz obie komórki</t>
  </si>
  <si>
    <t>Polecenie 5.</t>
  </si>
  <si>
    <t>Zaznacz obie komórki, złap za uchwyt wypełnienia i przeciągnij</t>
  </si>
  <si>
    <t>Polecenie 6.</t>
  </si>
  <si>
    <t>Polecenie 7.</t>
  </si>
  <si>
    <t>Polecenie 8.</t>
  </si>
  <si>
    <t>Zaznacz te komórki, złap za uchwyt wypełnienia i przeciągnij</t>
  </si>
  <si>
    <t>Polecenie 9.</t>
  </si>
  <si>
    <r>
      <t xml:space="preserve">Wpisz do sąsiednich komórek kilka liczb, np. </t>
    </r>
    <r>
      <rPr>
        <sz val="10"/>
        <color indexed="10"/>
        <rFont val="Arial CE"/>
        <family val="2"/>
        <charset val="238"/>
      </rPr>
      <t>14</t>
    </r>
    <r>
      <rPr>
        <sz val="10"/>
        <rFont val="Arial CE"/>
        <charset val="238"/>
      </rPr>
      <t xml:space="preserve">, </t>
    </r>
    <r>
      <rPr>
        <sz val="10"/>
        <color indexed="10"/>
        <rFont val="Arial CE"/>
        <family val="2"/>
        <charset val="238"/>
      </rPr>
      <t>17</t>
    </r>
    <r>
      <rPr>
        <sz val="10"/>
        <rFont val="Arial CE"/>
        <charset val="238"/>
      </rPr>
      <t xml:space="preserve">, </t>
    </r>
    <r>
      <rPr>
        <sz val="10"/>
        <color indexed="10"/>
        <rFont val="Arial CE"/>
        <family val="2"/>
        <charset val="238"/>
      </rPr>
      <t>23</t>
    </r>
    <r>
      <rPr>
        <sz val="10"/>
        <rFont val="Arial CE"/>
        <charset val="238"/>
      </rPr>
      <t xml:space="preserve">, </t>
    </r>
    <r>
      <rPr>
        <sz val="10"/>
        <color indexed="10"/>
        <rFont val="Arial CE"/>
        <family val="2"/>
        <charset val="238"/>
      </rPr>
      <t>128</t>
    </r>
    <r>
      <rPr>
        <sz val="10"/>
        <rFont val="Arial CE"/>
        <charset val="238"/>
      </rPr>
      <t xml:space="preserve"> i </t>
    </r>
  </si>
  <si>
    <t>Oto przykład:</t>
  </si>
  <si>
    <t>Nawet dziecko to potrafi :)</t>
  </si>
  <si>
    <t>Przygotuj dla dziecka tabliczkę mnożenia jak w poniższym przykładzie.</t>
  </si>
  <si>
    <t>Sprawdź jak to działa, formatując dwójki w kolumnie C na różne sposoby</t>
  </si>
  <si>
    <t>Twoja data urodzenia:</t>
  </si>
  <si>
    <t>Data dzisiejsza:</t>
  </si>
  <si>
    <t>Co będzie gdy zrobimy odwrotnie, tzn od daty starszej odejmiemy nowszą?</t>
  </si>
  <si>
    <t>Różnica dni:</t>
  </si>
  <si>
    <t>FORMATOWANIE KOMÓREK</t>
  </si>
  <si>
    <t>WYPEŁNIANIE SERIAMI DANYCH</t>
  </si>
  <si>
    <t>DZIAŁANIA MATEMATYCZNE</t>
  </si>
  <si>
    <t>ODWOŁANIA WZGLĘDNE i BEZWZGLĘDNE</t>
  </si>
  <si>
    <t>wprowadź serię jedynek: wpisz 1  w komórce niżej, zaznacz i przeciągnij</t>
  </si>
  <si>
    <t>wprowadź do pierwszych dwóch komórek niżej liczby 1 i 2 , zaznacz obie komórki i przeciągnij zaznaczenie</t>
  </si>
  <si>
    <t>liczba1</t>
  </si>
  <si>
    <t>liczba 2</t>
  </si>
  <si>
    <t>SPRAWDZENIE WIADOMOŚCI - AUTOMATYCZNE WYPEŁNIANIE SERII</t>
  </si>
  <si>
    <t>Wykonaj polecenia oznaczone na czerwono POD czerwonymi poleceniami</t>
  </si>
  <si>
    <t>czy da sięza pomocą przeciągania stworzyć kalendarz z datami i dniami tygodnia, ale w taki sposób, aby zawsze niedziela i data niedzielna była wyróżniona kolorem?</t>
  </si>
  <si>
    <t>Zobacz do zawartości komórek od A9 do A14, jakie operatory odpowiadają za jakie działania i przećwicz każde z działań w którejś z następnych kolumn</t>
  </si>
  <si>
    <t>Kopiowanie liczb i formuł za pomocą przeciągania komórek</t>
  </si>
  <si>
    <t>Przeczytaj polecenia napisane czerwoną czcionką, a następnie wykonaj polecenia 1-7</t>
  </si>
  <si>
    <t>Przykład:</t>
  </si>
  <si>
    <t xml:space="preserve">wprowadź do pierwszych dwóch komórek niżej różne liczby (np. 1 i 6), zaznacz obie komórki i przeciągnij. </t>
  </si>
  <si>
    <t>śr.</t>
  </si>
  <si>
    <t>czw.</t>
  </si>
  <si>
    <t>pt.</t>
  </si>
  <si>
    <t>sob.</t>
  </si>
  <si>
    <t>niedz.</t>
  </si>
  <si>
    <t>pon.</t>
  </si>
  <si>
    <t>wt.</t>
  </si>
  <si>
    <t>pon</t>
  </si>
  <si>
    <t xml:space="preserve">wypełnij komórki niżej dniami tygodnia, za pomocą przeciągania. Zacznij od poniedziałku (w zależności od rodzaju oprogramowania jest to skrót pon. lub pn, możesz tez pisać pełnym wyrazem: poniedziałek) </t>
  </si>
  <si>
    <t>wypełnij komórki niżej miesiącami, za pomocą przeciągania (zastosuj skrót: sty albo cały wyraz: styczeń)</t>
  </si>
  <si>
    <t>wypełnij komórki niżej datami (wpisz pierwszą datę i przeciągnij przynajmniej przez miesiąc)</t>
  </si>
  <si>
    <t>(uwaga: w niektórych, starszych, wersjach MS Excel program rozpoznaje datę, gdy stosuje się myślniki zamiast kropek, tj. 2020-10-10)</t>
  </si>
  <si>
    <t>Oblicz:</t>
  </si>
  <si>
    <r>
      <t xml:space="preserve">W komórki A5 i A6 wpisano liczby, natomiast w komórkach od A9 do A14 - </t>
    </r>
    <r>
      <rPr>
        <b/>
        <sz val="10"/>
        <color rgb="FF0070C0"/>
        <rFont val="Arial CE"/>
        <charset val="238"/>
      </rPr>
      <t>działania na nich.</t>
    </r>
  </si>
  <si>
    <t>Twoje liczby:</t>
  </si>
  <si>
    <t>Przykładowe liczby:</t>
  </si>
  <si>
    <t>Działania:</t>
  </si>
  <si>
    <t>Twoje działania:</t>
  </si>
  <si>
    <t xml:space="preserve">oraz prostych działaniach (masz opisane w nagłówku przykładowe odwołania lub podglądnij zawartość komórek wynikowych). </t>
  </si>
  <si>
    <t>=A7</t>
  </si>
  <si>
    <t>=$A$7</t>
  </si>
  <si>
    <t>=A7-B7</t>
  </si>
  <si>
    <t>=A7-$B$7</t>
  </si>
  <si>
    <t>=$A$7-$B$7</t>
  </si>
  <si>
    <t>W komórce D7 wyżej wpisano odwołanie względne do A7 i przeciągnięto w dół; w komórce E7 -  odwołanie bezwzględne do A7 i przeciągnięto w dół itd.. Kolumny F-H to kombinacje obu. Powtórz przykłady poniżej, odwołując się do swoich liczb z kolumn A i B. Pamiętaj, żeTYLKO RAZ tworzysz formułę a następnie ją kopiujesz PRZEZ PRZECIĄGANIE w dół.</t>
  </si>
  <si>
    <r>
      <t xml:space="preserve">Wpisz do dowolnej komórki nazwę miesiąca np. </t>
    </r>
    <r>
      <rPr>
        <sz val="10"/>
        <rFont val="Arial CE"/>
        <charset val="238"/>
      </rPr>
      <t>styczeń</t>
    </r>
  </si>
  <si>
    <r>
      <t>złap za uchwyt wypełnienia i przeciągnij</t>
    </r>
    <r>
      <rPr>
        <sz val="10"/>
        <rFont val="Arial CE"/>
        <charset val="238"/>
      </rPr>
      <t xml:space="preserve"> poziomo lub pionowo</t>
    </r>
  </si>
  <si>
    <r>
      <t xml:space="preserve">Wpiszdo dowolnej komórki nazwę miesiąca np. </t>
    </r>
    <r>
      <rPr>
        <sz val="10"/>
        <rFont val="Arial CE"/>
        <charset val="238"/>
      </rPr>
      <t>luty</t>
    </r>
  </si>
  <si>
    <r>
      <t>Wpisz do dowolnej komórki liczbę np.</t>
    </r>
    <r>
      <rPr>
        <sz val="10"/>
        <rFont val="Arial CE"/>
        <charset val="238"/>
      </rPr>
      <t xml:space="preserve"> 23</t>
    </r>
  </si>
  <si>
    <r>
      <t xml:space="preserve">Wpisz do dowolnej komórki liczbę np. </t>
    </r>
    <r>
      <rPr>
        <sz val="10"/>
        <rFont val="Arial CE"/>
        <charset val="238"/>
      </rPr>
      <t>23, natomiast do kolejnej liczbę 24</t>
    </r>
  </si>
  <si>
    <r>
      <t xml:space="preserve">Wpisz do jednej  komórki liczbę </t>
    </r>
    <r>
      <rPr>
        <sz val="10"/>
        <rFont val="Arial CE"/>
        <charset val="238"/>
      </rPr>
      <t>1, natomiast</t>
    </r>
  </si>
  <si>
    <r>
      <t xml:space="preserve">do sąsiedniej komórki liczbę </t>
    </r>
    <r>
      <rPr>
        <sz val="10"/>
        <rFont val="Arial CE"/>
        <charset val="238"/>
      </rPr>
      <t>2</t>
    </r>
  </si>
  <si>
    <r>
      <t xml:space="preserve">do sąsiedniej komórki liczbę </t>
    </r>
    <r>
      <rPr>
        <sz val="10"/>
        <rFont val="Arial CE"/>
        <charset val="238"/>
      </rPr>
      <t>3</t>
    </r>
  </si>
  <si>
    <r>
      <t xml:space="preserve">Wpisz do jednej  komórki "datę", np. </t>
    </r>
    <r>
      <rPr>
        <sz val="10"/>
        <rFont val="Arial CE"/>
        <charset val="238"/>
      </rPr>
      <t>03.10.13 albo 2020-10-10</t>
    </r>
  </si>
  <si>
    <r>
      <t xml:space="preserve">Zaznacz tę komórkę, </t>
    </r>
    <r>
      <rPr>
        <sz val="10"/>
        <rFont val="Arial CE"/>
        <charset val="238"/>
      </rPr>
      <t>złap za uchwyt wypełnienia i przeciągnij</t>
    </r>
  </si>
  <si>
    <t>Wykonaj polecenia wykorzystując dowolnie przestrzeń po prawej stronie i odpowiedz sam sobie na pytania</t>
  </si>
  <si>
    <r>
      <t xml:space="preserve">Wpisz do sąsiednich komórek kolejne trzy liczby np. </t>
    </r>
    <r>
      <rPr>
        <sz val="10"/>
        <rFont val="Arial CE"/>
        <charset val="238"/>
      </rPr>
      <t>3, 4, 5</t>
    </r>
  </si>
  <si>
    <t>Tutaj Twoje działania:</t>
  </si>
  <si>
    <r>
      <t>pomnóż</t>
    </r>
    <r>
      <rPr>
        <sz val="10"/>
        <rFont val="Arial CE"/>
        <charset val="238"/>
      </rPr>
      <t xml:space="preserve"> je odpowiednio przez kilka innych liczb: 28, 31, 54, 73.</t>
    </r>
  </si>
  <si>
    <r>
      <t xml:space="preserve">Wykonaj mnożenie poprzez </t>
    </r>
    <r>
      <rPr>
        <sz val="10"/>
        <color indexed="10"/>
        <rFont val="Arial CE"/>
        <family val="2"/>
        <charset val="238"/>
      </rPr>
      <t>kopiowanie formuły (np. przeciągając)</t>
    </r>
    <r>
      <rPr>
        <sz val="10"/>
        <rFont val="Arial CE"/>
        <charset val="238"/>
      </rPr>
      <t xml:space="preserve"> wpisaną w pierwszą komórkę</t>
    </r>
  </si>
  <si>
    <t>Liczba1</t>
  </si>
  <si>
    <t>Liczba2</t>
  </si>
  <si>
    <t>Wynik</t>
  </si>
  <si>
    <t>ZADANIE dla nudzących się ;)</t>
  </si>
  <si>
    <r>
      <t xml:space="preserve">Tak skonstruuj </t>
    </r>
    <r>
      <rPr>
        <b/>
        <sz val="10"/>
        <rFont val="Arial CE"/>
        <charset val="238"/>
      </rPr>
      <t>JEDNĄ</t>
    </r>
    <r>
      <rPr>
        <sz val="10"/>
        <rFont val="Arial CE"/>
        <family val="2"/>
        <charset val="238"/>
      </rPr>
      <t xml:space="preserve"> formułę (w komórce B17) tak, aby przeciągnięcie jej w dół i w bok wypełniło (wyliczyło) POPRAWNIE całą tabliczkę.</t>
    </r>
  </si>
  <si>
    <t>Twoja tabliczka: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</si>
</sst>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zł&quot;"/>
    <numFmt numFmtId="165" formatCode="h:mm"/>
  </numFmts>
  <fonts count="24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name val="Arial CE"/>
      <family val="2"/>
      <charset val="238"/>
    </font>
    <font>
      <sz val="8"/>
      <color indexed="10"/>
      <name val="Arial CE"/>
      <family val="2"/>
      <charset val="238"/>
    </font>
    <font>
      <b/>
      <sz val="12"/>
      <name val="Comic Sans MS"/>
      <family val="4"/>
    </font>
    <font>
      <b/>
      <sz val="12"/>
      <name val="Arial CE"/>
      <family val="2"/>
      <charset val="238"/>
    </font>
    <font>
      <sz val="10"/>
      <color indexed="12"/>
      <name val="Arial CE"/>
      <family val="2"/>
      <charset val="238"/>
    </font>
    <font>
      <b/>
      <sz val="10"/>
      <name val="Arial CE"/>
      <charset val="238"/>
    </font>
    <font>
      <sz val="10"/>
      <color rgb="FFFF0000"/>
      <name val="Arial CE"/>
      <charset val="238"/>
    </font>
    <font>
      <sz val="12"/>
      <name val="Arial CE"/>
      <charset val="238"/>
    </font>
    <font>
      <b/>
      <sz val="12"/>
      <color rgb="FFFF0000"/>
      <name val="Arial CE"/>
      <charset val="238"/>
    </font>
    <font>
      <sz val="8"/>
      <color rgb="FFFF0000"/>
      <name val="Arial CE"/>
      <charset val="238"/>
    </font>
    <font>
      <sz val="12"/>
      <color indexed="10"/>
      <name val="Arial CE"/>
      <charset val="238"/>
    </font>
    <font>
      <b/>
      <sz val="12"/>
      <color rgb="FF0070C0"/>
      <name val="Arial CE"/>
      <charset val="238"/>
    </font>
    <font>
      <b/>
      <sz val="10"/>
      <color rgb="FF0070C0"/>
      <name val="Arial CE"/>
      <charset val="238"/>
    </font>
    <font>
      <sz val="10"/>
      <name val="Arial CE"/>
      <charset val="238"/>
    </font>
    <font>
      <sz val="10"/>
      <color rgb="FF0070C0"/>
      <name val="Arial CE"/>
      <charset val="238"/>
    </font>
    <font>
      <sz val="12"/>
      <color rgb="FFFF0000"/>
      <name val="Arial CE"/>
      <charset val="238"/>
    </font>
    <font>
      <b/>
      <sz val="10"/>
      <color rgb="FFFF0000"/>
      <name val="Arial CE"/>
      <charset val="238"/>
    </font>
    <font>
      <sz val="11"/>
      <color rgb="FFFF0000"/>
      <name val="Arial CE"/>
      <charset val="238"/>
    </font>
    <font>
      <sz val="9"/>
      <color indexed="10"/>
      <name val="Arial CE"/>
      <family val="2"/>
      <charset val="238"/>
    </font>
    <font>
      <b/>
      <sz val="12"/>
      <color rgb="FF0070C0"/>
      <name val="Arial"/>
      <family val="2"/>
      <charset val="238"/>
    </font>
    <font>
      <b/>
      <i/>
      <sz val="10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14" fontId="0" fillId="0" borderId="0" xfId="0" applyNumberFormat="1"/>
    <xf numFmtId="14" fontId="0" fillId="0" borderId="0" xfId="0" applyNumberFormat="1" applyAlignment="1">
      <alignment horizontal="center"/>
    </xf>
    <xf numFmtId="0" fontId="4" fillId="0" borderId="0" xfId="0" applyFont="1" applyAlignment="1">
      <alignment horizontal="center" wrapText="1"/>
    </xf>
    <xf numFmtId="0" fontId="5" fillId="0" borderId="0" xfId="0" applyFont="1" applyProtection="1">
      <protection locked="0" hidden="1"/>
    </xf>
    <xf numFmtId="0" fontId="6" fillId="0" borderId="0" xfId="0" applyFont="1" applyProtection="1">
      <protection locked="0" hidden="1"/>
    </xf>
    <xf numFmtId="0" fontId="0" fillId="0" borderId="0" xfId="0" applyProtection="1">
      <protection locked="0" hidden="1"/>
    </xf>
    <xf numFmtId="0" fontId="1" fillId="0" borderId="0" xfId="0" applyFont="1" applyProtection="1">
      <protection locked="0" hidden="1"/>
    </xf>
    <xf numFmtId="0" fontId="2" fillId="0" borderId="0" xfId="0" applyFont="1" applyProtection="1">
      <protection locked="0" hidden="1"/>
    </xf>
    <xf numFmtId="0" fontId="0" fillId="0" borderId="0" xfId="0" applyAlignment="1" applyProtection="1">
      <alignment horizontal="right"/>
      <protection locked="0" hidden="1"/>
    </xf>
    <xf numFmtId="0" fontId="2" fillId="0" borderId="1" xfId="0" applyFont="1" applyBorder="1" applyProtection="1">
      <protection locked="0" hidden="1"/>
    </xf>
    <xf numFmtId="0" fontId="7" fillId="0" borderId="0" xfId="0" applyFont="1" applyProtection="1">
      <protection locked="0" hidden="1"/>
    </xf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1" fillId="0" borderId="0" xfId="0" applyFont="1" applyProtection="1">
      <protection hidden="1"/>
    </xf>
    <xf numFmtId="0" fontId="0" fillId="0" borderId="0" xfId="0" applyProtection="1">
      <protection hidden="1"/>
    </xf>
    <xf numFmtId="0" fontId="1" fillId="0" borderId="0" xfId="0" applyFont="1" applyAlignment="1" applyProtection="1">
      <alignment horizontal="right"/>
      <protection hidden="1"/>
    </xf>
    <xf numFmtId="0" fontId="0" fillId="0" borderId="2" xfId="0" applyBorder="1" applyProtection="1">
      <protection hidden="1"/>
    </xf>
    <xf numFmtId="0" fontId="0" fillId="0" borderId="0" xfId="0" applyAlignment="1" applyProtection="1">
      <alignment horizontal="center"/>
      <protection hidden="1"/>
    </xf>
    <xf numFmtId="0" fontId="3" fillId="0" borderId="0" xfId="0" applyFont="1" applyProtection="1">
      <protection hidden="1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14" fontId="9" fillId="0" borderId="0" xfId="0" applyNumberFormat="1" applyFont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/>
    <xf numFmtId="0" fontId="11" fillId="0" borderId="0" xfId="0" applyFont="1" applyAlignment="1">
      <alignment horizontal="center"/>
    </xf>
    <xf numFmtId="0" fontId="11" fillId="0" borderId="0" xfId="0" applyFont="1"/>
    <xf numFmtId="14" fontId="10" fillId="0" borderId="0" xfId="0" applyNumberFormat="1" applyFont="1"/>
    <xf numFmtId="0" fontId="10" fillId="0" borderId="5" xfId="0" applyFont="1" applyBorder="1"/>
    <xf numFmtId="0" fontId="10" fillId="0" borderId="6" xfId="0" applyFont="1" applyBorder="1"/>
    <xf numFmtId="0" fontId="13" fillId="2" borderId="7" xfId="0" applyFont="1" applyFill="1" applyBorder="1" applyAlignment="1">
      <alignment horizontal="center"/>
    </xf>
    <xf numFmtId="0" fontId="10" fillId="2" borderId="7" xfId="0" applyFont="1" applyFill="1" applyBorder="1"/>
    <xf numFmtId="2" fontId="10" fillId="0" borderId="0" xfId="0" applyNumberFormat="1" applyFont="1" applyAlignment="1">
      <alignment horizontal="center"/>
    </xf>
    <xf numFmtId="164" fontId="10" fillId="0" borderId="0" xfId="0" applyNumberFormat="1" applyFont="1" applyAlignment="1">
      <alignment horizontal="center"/>
    </xf>
    <xf numFmtId="10" fontId="10" fillId="0" borderId="0" xfId="0" applyNumberFormat="1" applyFont="1" applyAlignment="1">
      <alignment horizontal="center"/>
    </xf>
    <xf numFmtId="14" fontId="10" fillId="0" borderId="0" xfId="0" applyNumberFormat="1" applyFont="1" applyAlignment="1">
      <alignment horizontal="center"/>
    </xf>
    <xf numFmtId="165" fontId="10" fillId="0" borderId="0" xfId="0" applyNumberFormat="1" applyFont="1" applyAlignment="1">
      <alignment horizontal="center"/>
    </xf>
    <xf numFmtId="0" fontId="9" fillId="0" borderId="0" xfId="0" applyFont="1"/>
    <xf numFmtId="0" fontId="10" fillId="3" borderId="0" xfId="0" applyFont="1" applyFill="1" applyAlignment="1">
      <alignment horizontal="center"/>
    </xf>
    <xf numFmtId="0" fontId="10" fillId="3" borderId="0" xfId="0" applyFont="1" applyFill="1"/>
    <xf numFmtId="0" fontId="10" fillId="3" borderId="0" xfId="0" quotePrefix="1" applyFont="1" applyFill="1" applyAlignment="1">
      <alignment horizontal="center"/>
    </xf>
    <xf numFmtId="0" fontId="14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14" fontId="3" fillId="0" borderId="0" xfId="0" applyNumberFormat="1" applyFont="1" applyAlignment="1">
      <alignment horizontal="center"/>
    </xf>
    <xf numFmtId="0" fontId="12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  <xf numFmtId="0" fontId="14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10" fillId="4" borderId="0" xfId="0" applyFont="1" applyFill="1"/>
    <xf numFmtId="0" fontId="21" fillId="0" borderId="0" xfId="0" applyFont="1" applyAlignment="1">
      <alignment horizontal="center" wrapText="1"/>
    </xf>
    <xf numFmtId="0" fontId="0" fillId="4" borderId="0" xfId="0" applyFill="1"/>
    <xf numFmtId="0" fontId="22" fillId="0" borderId="0" xfId="0" applyFont="1" applyProtection="1">
      <protection locked="0" hidden="1"/>
    </xf>
    <xf numFmtId="0" fontId="0" fillId="0" borderId="0" xfId="0" applyFont="1" applyProtection="1">
      <protection locked="0" hidden="1"/>
    </xf>
    <xf numFmtId="0" fontId="23" fillId="0" borderId="0" xfId="0" applyFont="1" applyProtection="1">
      <protection locked="0" hidden="1"/>
    </xf>
    <xf numFmtId="0" fontId="0" fillId="4" borderId="0" xfId="0" applyFill="1" applyProtection="1">
      <protection locked="0" hidden="1"/>
    </xf>
    <xf numFmtId="0" fontId="1" fillId="5" borderId="4" xfId="0" applyFont="1" applyFill="1" applyBorder="1" applyAlignment="1" applyProtection="1">
      <alignment horizontal="center"/>
      <protection locked="0"/>
    </xf>
    <xf numFmtId="0" fontId="1" fillId="5" borderId="3" xfId="0" applyFont="1" applyFill="1" applyBorder="1" applyAlignment="1" applyProtection="1">
      <alignment horizontal="center"/>
      <protection locked="0"/>
    </xf>
    <xf numFmtId="0" fontId="0" fillId="4" borderId="0" xfId="0" applyFill="1" applyAlignment="1" applyProtection="1">
      <alignment horizontal="center"/>
      <protection hidden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50"/>
  <sheetViews>
    <sheetView tabSelected="1" workbookViewId="0">
      <selection activeCell="Q19" sqref="Q19"/>
    </sheetView>
  </sheetViews>
  <sheetFormatPr defaultRowHeight="12.5" x14ac:dyDescent="0.25"/>
  <cols>
    <col min="1" max="1" width="18.81640625" style="16" customWidth="1"/>
    <col min="2" max="2" width="3.26953125" style="16" customWidth="1"/>
    <col min="3" max="3" width="18.81640625" style="16" customWidth="1"/>
    <col min="4" max="4" width="3.26953125" style="16" customWidth="1"/>
    <col min="5" max="5" width="18.81640625" style="16" customWidth="1"/>
    <col min="6" max="6" width="3.26953125" style="16" customWidth="1"/>
    <col min="7" max="7" width="18.81640625" style="16" customWidth="1"/>
    <col min="8" max="8" width="3.26953125" style="16" customWidth="1"/>
    <col min="9" max="9" width="18.81640625" style="16" customWidth="1"/>
    <col min="10" max="10" width="3.26953125" style="16" customWidth="1"/>
    <col min="11" max="11" width="18.81640625" style="16" customWidth="1"/>
    <col min="12" max="12" width="3.54296875" customWidth="1"/>
    <col min="13" max="13" width="14.81640625" customWidth="1"/>
  </cols>
  <sheetData>
    <row r="1" spans="1:14" ht="15.5" x14ac:dyDescent="0.35">
      <c r="A1" s="47" t="s">
        <v>44</v>
      </c>
      <c r="B1" s="24"/>
    </row>
    <row r="2" spans="1:14" ht="17.25" customHeight="1" x14ac:dyDescent="0.3">
      <c r="A2" s="48" t="s">
        <v>55</v>
      </c>
      <c r="B2" s="17"/>
    </row>
    <row r="3" spans="1:14" x14ac:dyDescent="0.25">
      <c r="A3" s="17"/>
      <c r="B3" s="17"/>
    </row>
    <row r="4" spans="1:14" x14ac:dyDescent="0.25">
      <c r="A4" s="17" t="s">
        <v>56</v>
      </c>
      <c r="B4" s="17"/>
    </row>
    <row r="5" spans="1:14" x14ac:dyDescent="0.25">
      <c r="A5" s="17"/>
      <c r="B5" s="17"/>
    </row>
    <row r="6" spans="1:14" ht="13" x14ac:dyDescent="0.3">
      <c r="A6" s="15" t="s">
        <v>57</v>
      </c>
      <c r="B6" s="15"/>
    </row>
    <row r="7" spans="1:14" x14ac:dyDescent="0.25">
      <c r="A7" s="2">
        <v>1</v>
      </c>
      <c r="B7" s="2"/>
      <c r="C7" s="2">
        <v>1</v>
      </c>
      <c r="D7" s="2"/>
      <c r="E7" s="2">
        <v>8</v>
      </c>
      <c r="F7" s="2"/>
      <c r="G7" s="2" t="s">
        <v>66</v>
      </c>
      <c r="H7" s="2"/>
      <c r="I7" s="2" t="s">
        <v>0</v>
      </c>
      <c r="J7" s="2"/>
      <c r="K7" s="4">
        <v>42005</v>
      </c>
      <c r="M7" s="3">
        <v>43163</v>
      </c>
      <c r="N7" s="2" t="s">
        <v>66</v>
      </c>
    </row>
    <row r="8" spans="1:14" x14ac:dyDescent="0.25">
      <c r="A8" s="2">
        <v>1</v>
      </c>
      <c r="B8" s="2"/>
      <c r="C8" s="2">
        <v>2</v>
      </c>
      <c r="D8" s="2"/>
      <c r="E8" s="2">
        <v>5</v>
      </c>
      <c r="F8" s="2"/>
      <c r="G8" s="2" t="s">
        <v>65</v>
      </c>
      <c r="H8" s="2"/>
      <c r="I8" s="2" t="s">
        <v>1</v>
      </c>
      <c r="J8" s="2"/>
      <c r="K8" s="4">
        <v>42006</v>
      </c>
      <c r="M8" s="3">
        <v>43164</v>
      </c>
      <c r="N8" s="2" t="s">
        <v>65</v>
      </c>
    </row>
    <row r="9" spans="1:14" x14ac:dyDescent="0.25">
      <c r="A9" s="2">
        <v>1</v>
      </c>
      <c r="B9" s="2"/>
      <c r="C9" s="2">
        <v>3</v>
      </c>
      <c r="D9" s="2"/>
      <c r="E9" s="2">
        <v>2</v>
      </c>
      <c r="F9" s="2"/>
      <c r="G9" s="2" t="s">
        <v>59</v>
      </c>
      <c r="H9" s="2"/>
      <c r="I9" s="2" t="s">
        <v>2</v>
      </c>
      <c r="J9" s="2"/>
      <c r="K9" s="4">
        <v>42007</v>
      </c>
      <c r="M9" s="3">
        <v>43165</v>
      </c>
      <c r="N9" s="2" t="s">
        <v>59</v>
      </c>
    </row>
    <row r="10" spans="1:14" x14ac:dyDescent="0.25">
      <c r="A10" s="2">
        <v>1</v>
      </c>
      <c r="B10" s="2"/>
      <c r="C10" s="2">
        <v>4</v>
      </c>
      <c r="D10" s="2"/>
      <c r="E10" s="2">
        <v>-1</v>
      </c>
      <c r="F10" s="2"/>
      <c r="G10" s="2" t="s">
        <v>60</v>
      </c>
      <c r="H10" s="2"/>
      <c r="I10" s="2" t="s">
        <v>3</v>
      </c>
      <c r="J10" s="2"/>
      <c r="K10" s="4">
        <v>42008</v>
      </c>
      <c r="M10" s="3">
        <v>43166</v>
      </c>
      <c r="N10" s="2" t="s">
        <v>60</v>
      </c>
    </row>
    <row r="11" spans="1:14" x14ac:dyDescent="0.25">
      <c r="A11" s="2">
        <v>1</v>
      </c>
      <c r="B11" s="2"/>
      <c r="C11" s="2">
        <v>5</v>
      </c>
      <c r="D11" s="2"/>
      <c r="E11" s="2">
        <v>-4</v>
      </c>
      <c r="F11" s="2"/>
      <c r="G11" s="2" t="s">
        <v>61</v>
      </c>
      <c r="H11" s="2"/>
      <c r="I11" s="2" t="s">
        <v>4</v>
      </c>
      <c r="J11" s="2"/>
      <c r="K11" s="4">
        <v>42009</v>
      </c>
      <c r="M11" s="3">
        <v>43167</v>
      </c>
      <c r="N11" s="2" t="s">
        <v>61</v>
      </c>
    </row>
    <row r="12" spans="1:14" x14ac:dyDescent="0.25">
      <c r="A12" s="2">
        <v>1</v>
      </c>
      <c r="B12" s="2"/>
      <c r="C12" s="2">
        <v>6</v>
      </c>
      <c r="D12" s="2"/>
      <c r="E12" s="2">
        <v>-7</v>
      </c>
      <c r="F12" s="2"/>
      <c r="G12" s="2" t="s">
        <v>62</v>
      </c>
      <c r="H12" s="2"/>
      <c r="I12" s="2" t="s">
        <v>5</v>
      </c>
      <c r="J12" s="2"/>
      <c r="K12" s="4">
        <v>42010</v>
      </c>
      <c r="M12" s="3">
        <v>43168</v>
      </c>
      <c r="N12" s="2" t="s">
        <v>62</v>
      </c>
    </row>
    <row r="13" spans="1:14" x14ac:dyDescent="0.25">
      <c r="A13" s="2">
        <v>1</v>
      </c>
      <c r="B13" s="2"/>
      <c r="C13" s="2">
        <v>7</v>
      </c>
      <c r="D13" s="2"/>
      <c r="E13" s="2">
        <v>-10</v>
      </c>
      <c r="F13" s="2"/>
      <c r="G13" s="2" t="s">
        <v>63</v>
      </c>
      <c r="H13" s="2"/>
      <c r="I13" s="2" t="s">
        <v>6</v>
      </c>
      <c r="J13" s="2"/>
      <c r="K13" s="4">
        <v>42011</v>
      </c>
      <c r="M13" s="27">
        <v>43169</v>
      </c>
      <c r="N13" s="28" t="s">
        <v>63</v>
      </c>
    </row>
    <row r="14" spans="1:14" x14ac:dyDescent="0.25">
      <c r="A14" s="2">
        <v>1</v>
      </c>
      <c r="B14" s="2"/>
      <c r="C14" s="2">
        <v>8</v>
      </c>
      <c r="D14" s="2"/>
      <c r="E14" s="2">
        <v>-13</v>
      </c>
      <c r="F14" s="2"/>
      <c r="G14" s="2" t="s">
        <v>64</v>
      </c>
      <c r="H14" s="2"/>
      <c r="I14" s="2" t="s">
        <v>7</v>
      </c>
      <c r="J14" s="2"/>
      <c r="K14" s="4">
        <v>42012</v>
      </c>
      <c r="M14" s="3">
        <v>43170</v>
      </c>
      <c r="N14" s="2" t="s">
        <v>64</v>
      </c>
    </row>
    <row r="15" spans="1:14" x14ac:dyDescent="0.25">
      <c r="A15" s="2">
        <v>1</v>
      </c>
      <c r="B15" s="2"/>
      <c r="C15" s="2">
        <v>9</v>
      </c>
      <c r="D15" s="2"/>
      <c r="E15" s="2">
        <v>-16</v>
      </c>
      <c r="F15" s="2"/>
      <c r="G15" s="2" t="s">
        <v>65</v>
      </c>
      <c r="H15" s="2"/>
      <c r="I15" s="2" t="s">
        <v>8</v>
      </c>
      <c r="J15" s="2"/>
      <c r="K15" s="4">
        <v>42013</v>
      </c>
      <c r="M15" s="3">
        <v>43171</v>
      </c>
      <c r="N15" s="2" t="s">
        <v>65</v>
      </c>
    </row>
    <row r="16" spans="1:14" x14ac:dyDescent="0.25">
      <c r="A16" s="2">
        <v>1</v>
      </c>
      <c r="B16" s="2"/>
      <c r="C16" s="2">
        <v>10</v>
      </c>
      <c r="D16" s="2"/>
      <c r="E16" s="2">
        <v>-19</v>
      </c>
      <c r="F16" s="2"/>
      <c r="G16" s="2" t="s">
        <v>59</v>
      </c>
      <c r="H16" s="2"/>
      <c r="I16" s="2" t="s">
        <v>9</v>
      </c>
      <c r="J16" s="2"/>
      <c r="K16" s="4">
        <v>42014</v>
      </c>
      <c r="M16" s="3">
        <v>43172</v>
      </c>
      <c r="N16" s="2" t="s">
        <v>59</v>
      </c>
    </row>
    <row r="17" spans="1:14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</row>
    <row r="18" spans="1:14" ht="15.5" x14ac:dyDescent="0.35">
      <c r="A18" s="31">
        <v>1</v>
      </c>
      <c r="B18" s="31"/>
      <c r="C18" s="31">
        <v>2</v>
      </c>
      <c r="D18" s="31"/>
      <c r="E18" s="31">
        <v>3</v>
      </c>
      <c r="F18" s="31"/>
      <c r="G18" s="31">
        <v>4</v>
      </c>
      <c r="H18" s="31"/>
      <c r="I18" s="31">
        <v>5</v>
      </c>
      <c r="J18" s="31"/>
      <c r="K18" s="31">
        <v>6</v>
      </c>
      <c r="L18" s="32"/>
      <c r="M18" s="51">
        <v>7</v>
      </c>
      <c r="N18" s="51"/>
    </row>
    <row r="19" spans="1:14" ht="80.5" x14ac:dyDescent="0.25">
      <c r="A19" s="5" t="s">
        <v>47</v>
      </c>
      <c r="B19" s="5"/>
      <c r="C19" s="5" t="s">
        <v>48</v>
      </c>
      <c r="D19" s="5"/>
      <c r="E19" s="5" t="s">
        <v>58</v>
      </c>
      <c r="F19" s="5"/>
      <c r="G19" s="5" t="s">
        <v>67</v>
      </c>
      <c r="H19" s="5"/>
      <c r="I19" s="5" t="s">
        <v>68</v>
      </c>
      <c r="J19" s="5"/>
      <c r="K19" s="5" t="s">
        <v>69</v>
      </c>
      <c r="M19" s="50" t="s">
        <v>53</v>
      </c>
      <c r="N19" s="50"/>
    </row>
    <row r="20" spans="1:14" s="26" customFormat="1" ht="15.75" customHeight="1" x14ac:dyDescent="0.25">
      <c r="A20" s="25"/>
      <c r="B20" s="25"/>
      <c r="K20" s="49"/>
    </row>
    <row r="21" spans="1:14" s="26" customFormat="1" ht="15.75" customHeight="1" x14ac:dyDescent="0.25">
      <c r="A21" s="25"/>
      <c r="B21" s="25"/>
      <c r="K21" s="49"/>
    </row>
    <row r="22" spans="1:14" s="26" customFormat="1" ht="15.75" customHeight="1" x14ac:dyDescent="0.25">
      <c r="K22" s="49"/>
    </row>
    <row r="23" spans="1:14" s="26" customFormat="1" ht="15.75" customHeight="1" x14ac:dyDescent="0.25">
      <c r="K23" s="49"/>
    </row>
    <row r="24" spans="1:14" s="26" customFormat="1" ht="15.75" customHeight="1" x14ac:dyDescent="0.25">
      <c r="K24" s="49"/>
    </row>
    <row r="25" spans="1:14" s="26" customFormat="1" ht="15.75" customHeight="1" x14ac:dyDescent="0.25">
      <c r="K25" s="49"/>
    </row>
    <row r="26" spans="1:14" s="26" customFormat="1" ht="15.75" customHeight="1" x14ac:dyDescent="0.25">
      <c r="K26" s="49"/>
    </row>
    <row r="27" spans="1:14" s="26" customFormat="1" x14ac:dyDescent="0.25">
      <c r="K27" s="49"/>
    </row>
    <row r="28" spans="1:14" s="26" customFormat="1" x14ac:dyDescent="0.25">
      <c r="K28" s="49"/>
    </row>
    <row r="29" spans="1:14" s="26" customFormat="1" x14ac:dyDescent="0.25">
      <c r="K29" s="49"/>
    </row>
    <row r="30" spans="1:14" s="26" customFormat="1" x14ac:dyDescent="0.25">
      <c r="K30" s="49"/>
    </row>
    <row r="31" spans="1:14" s="26" customFormat="1" x14ac:dyDescent="0.25">
      <c r="K31" s="49"/>
    </row>
    <row r="32" spans="1:14" s="26" customFormat="1" x14ac:dyDescent="0.25">
      <c r="K32" s="49"/>
    </row>
    <row r="33" spans="11:11" s="26" customFormat="1" x14ac:dyDescent="0.25">
      <c r="K33" s="49"/>
    </row>
    <row r="34" spans="11:11" s="26" customFormat="1" x14ac:dyDescent="0.25">
      <c r="K34" s="49"/>
    </row>
    <row r="35" spans="11:11" s="26" customFormat="1" x14ac:dyDescent="0.25">
      <c r="K35" s="49"/>
    </row>
    <row r="36" spans="11:11" s="26" customFormat="1" x14ac:dyDescent="0.25">
      <c r="K36" s="49"/>
    </row>
    <row r="37" spans="11:11" s="26" customFormat="1" x14ac:dyDescent="0.25">
      <c r="K37" s="49"/>
    </row>
    <row r="38" spans="11:11" s="26" customFormat="1" x14ac:dyDescent="0.25">
      <c r="K38" s="49"/>
    </row>
    <row r="39" spans="11:11" s="26" customFormat="1" x14ac:dyDescent="0.25">
      <c r="K39" s="49"/>
    </row>
    <row r="40" spans="11:11" s="26" customFormat="1" x14ac:dyDescent="0.25">
      <c r="K40" s="49"/>
    </row>
    <row r="41" spans="11:11" s="26" customFormat="1" x14ac:dyDescent="0.25">
      <c r="K41" s="49"/>
    </row>
    <row r="42" spans="11:11" s="26" customFormat="1" x14ac:dyDescent="0.25">
      <c r="K42" s="49"/>
    </row>
    <row r="43" spans="11:11" s="26" customFormat="1" x14ac:dyDescent="0.25">
      <c r="K43" s="49"/>
    </row>
    <row r="44" spans="11:11" s="26" customFormat="1" x14ac:dyDescent="0.25">
      <c r="K44" s="49"/>
    </row>
    <row r="45" spans="11:11" s="26" customFormat="1" x14ac:dyDescent="0.25">
      <c r="K45" s="49"/>
    </row>
    <row r="46" spans="11:11" s="26" customFormat="1" x14ac:dyDescent="0.25">
      <c r="K46" s="49"/>
    </row>
    <row r="47" spans="11:11" s="26" customFormat="1" x14ac:dyDescent="0.25">
      <c r="K47" s="49"/>
    </row>
    <row r="48" spans="11:11" s="26" customFormat="1" x14ac:dyDescent="0.25">
      <c r="K48" s="49"/>
    </row>
    <row r="49" spans="11:11" s="26" customFormat="1" x14ac:dyDescent="0.25">
      <c r="K49" s="49"/>
    </row>
    <row r="50" spans="11:11" s="26" customFormat="1" x14ac:dyDescent="0.25">
      <c r="K50" s="49"/>
    </row>
    <row r="51" spans="11:11" s="26" customFormat="1" x14ac:dyDescent="0.25">
      <c r="K51" s="49"/>
    </row>
    <row r="52" spans="11:11" s="26" customFormat="1" x14ac:dyDescent="0.25">
      <c r="K52" s="49"/>
    </row>
    <row r="53" spans="11:11" s="26" customFormat="1" x14ac:dyDescent="0.25">
      <c r="K53" s="49"/>
    </row>
    <row r="54" spans="11:11" s="26" customFormat="1" x14ac:dyDescent="0.25">
      <c r="K54" s="49"/>
    </row>
    <row r="55" spans="11:11" s="26" customFormat="1" x14ac:dyDescent="0.25"/>
    <row r="56" spans="11:11" s="26" customFormat="1" x14ac:dyDescent="0.25"/>
    <row r="57" spans="11:11" s="26" customFormat="1" x14ac:dyDescent="0.25"/>
    <row r="58" spans="11:11" s="26" customFormat="1" x14ac:dyDescent="0.25"/>
    <row r="59" spans="11:11" s="26" customFormat="1" x14ac:dyDescent="0.25"/>
    <row r="60" spans="11:11" s="26" customFormat="1" x14ac:dyDescent="0.25"/>
    <row r="61" spans="11:11" s="26" customFormat="1" x14ac:dyDescent="0.25"/>
    <row r="62" spans="11:11" s="26" customFormat="1" x14ac:dyDescent="0.25"/>
    <row r="63" spans="11:11" s="26" customFormat="1" x14ac:dyDescent="0.25"/>
    <row r="64" spans="11:11" s="26" customFormat="1" x14ac:dyDescent="0.25"/>
    <row r="65" s="26" customFormat="1" x14ac:dyDescent="0.25"/>
    <row r="66" s="26" customFormat="1" x14ac:dyDescent="0.25"/>
    <row r="67" s="26" customFormat="1" x14ac:dyDescent="0.25"/>
    <row r="68" s="26" customFormat="1" x14ac:dyDescent="0.25"/>
    <row r="69" s="26" customFormat="1" x14ac:dyDescent="0.25"/>
    <row r="70" s="26" customFormat="1" x14ac:dyDescent="0.25"/>
    <row r="71" s="26" customFormat="1" x14ac:dyDescent="0.25"/>
    <row r="72" s="26" customFormat="1" x14ac:dyDescent="0.25"/>
    <row r="73" s="26" customFormat="1" x14ac:dyDescent="0.25"/>
    <row r="74" s="26" customFormat="1" x14ac:dyDescent="0.25"/>
    <row r="75" s="26" customFormat="1" x14ac:dyDescent="0.25"/>
    <row r="76" s="26" customFormat="1" x14ac:dyDescent="0.25"/>
    <row r="77" s="26" customFormat="1" x14ac:dyDescent="0.25"/>
    <row r="78" s="26" customFormat="1" x14ac:dyDescent="0.25"/>
    <row r="79" s="26" customFormat="1" x14ac:dyDescent="0.25"/>
    <row r="80" s="26" customFormat="1" x14ac:dyDescent="0.25"/>
    <row r="81" s="26" customFormat="1" x14ac:dyDescent="0.25"/>
    <row r="82" s="26" customFormat="1" x14ac:dyDescent="0.25"/>
    <row r="83" s="26" customFormat="1" x14ac:dyDescent="0.25"/>
    <row r="84" s="26" customFormat="1" x14ac:dyDescent="0.25"/>
    <row r="85" s="26" customFormat="1" x14ac:dyDescent="0.25"/>
    <row r="86" s="26" customFormat="1" x14ac:dyDescent="0.25"/>
    <row r="87" s="26" customFormat="1" x14ac:dyDescent="0.25"/>
    <row r="88" s="26" customFormat="1" x14ac:dyDescent="0.25"/>
    <row r="89" s="26" customFormat="1" x14ac:dyDescent="0.25"/>
    <row r="90" s="26" customFormat="1" x14ac:dyDescent="0.25"/>
    <row r="91" s="26" customFormat="1" x14ac:dyDescent="0.25"/>
    <row r="92" s="26" customFormat="1" x14ac:dyDescent="0.25"/>
    <row r="93" s="26" customFormat="1" x14ac:dyDescent="0.25"/>
    <row r="94" s="26" customFormat="1" x14ac:dyDescent="0.25"/>
    <row r="95" s="26" customFormat="1" x14ac:dyDescent="0.25"/>
    <row r="96" s="26" customFormat="1" x14ac:dyDescent="0.25"/>
    <row r="97" s="26" customFormat="1" x14ac:dyDescent="0.25"/>
    <row r="98" s="26" customFormat="1" x14ac:dyDescent="0.25"/>
    <row r="99" s="26" customFormat="1" x14ac:dyDescent="0.25"/>
    <row r="100" s="26" customFormat="1" x14ac:dyDescent="0.25"/>
    <row r="101" s="26" customFormat="1" x14ac:dyDescent="0.25"/>
    <row r="102" s="26" customFormat="1" x14ac:dyDescent="0.25"/>
    <row r="103" s="26" customFormat="1" x14ac:dyDescent="0.25"/>
    <row r="104" s="26" customFormat="1" x14ac:dyDescent="0.25"/>
    <row r="105" s="26" customFormat="1" x14ac:dyDescent="0.25"/>
    <row r="106" s="26" customFormat="1" x14ac:dyDescent="0.25"/>
    <row r="107" s="26" customFormat="1" x14ac:dyDescent="0.25"/>
    <row r="108" s="26" customFormat="1" x14ac:dyDescent="0.25"/>
    <row r="109" s="26" customFormat="1" x14ac:dyDescent="0.25"/>
    <row r="110" s="26" customFormat="1" x14ac:dyDescent="0.25"/>
    <row r="111" s="26" customFormat="1" x14ac:dyDescent="0.25"/>
    <row r="112" s="26" customFormat="1" x14ac:dyDescent="0.25"/>
    <row r="113" s="26" customFormat="1" x14ac:dyDescent="0.25"/>
    <row r="114" s="26" customFormat="1" x14ac:dyDescent="0.25"/>
    <row r="115" s="26" customFormat="1" x14ac:dyDescent="0.25"/>
    <row r="116" s="26" customFormat="1" x14ac:dyDescent="0.25"/>
    <row r="117" s="26" customFormat="1" x14ac:dyDescent="0.25"/>
    <row r="118" s="26" customFormat="1" x14ac:dyDescent="0.25"/>
    <row r="119" s="26" customFormat="1" x14ac:dyDescent="0.25"/>
    <row r="120" s="26" customFormat="1" x14ac:dyDescent="0.25"/>
    <row r="121" s="26" customFormat="1" x14ac:dyDescent="0.25"/>
    <row r="122" s="26" customFormat="1" x14ac:dyDescent="0.25"/>
    <row r="123" s="26" customFormat="1" x14ac:dyDescent="0.25"/>
    <row r="124" s="26" customFormat="1" x14ac:dyDescent="0.25"/>
    <row r="125" s="26" customFormat="1" x14ac:dyDescent="0.25"/>
    <row r="126" s="26" customFormat="1" x14ac:dyDescent="0.25"/>
    <row r="127" s="26" customFormat="1" x14ac:dyDescent="0.25"/>
    <row r="128" s="26" customFormat="1" x14ac:dyDescent="0.25"/>
    <row r="129" s="26" customFormat="1" x14ac:dyDescent="0.25"/>
    <row r="130" s="26" customFormat="1" x14ac:dyDescent="0.25"/>
    <row r="131" s="26" customFormat="1" x14ac:dyDescent="0.25"/>
    <row r="132" s="26" customFormat="1" x14ac:dyDescent="0.25"/>
    <row r="133" s="26" customFormat="1" x14ac:dyDescent="0.25"/>
    <row r="134" s="26" customFormat="1" x14ac:dyDescent="0.25"/>
    <row r="135" s="26" customFormat="1" x14ac:dyDescent="0.25"/>
    <row r="136" s="26" customFormat="1" x14ac:dyDescent="0.25"/>
    <row r="137" s="26" customFormat="1" x14ac:dyDescent="0.25"/>
    <row r="138" s="26" customFormat="1" x14ac:dyDescent="0.25"/>
    <row r="139" s="26" customFormat="1" x14ac:dyDescent="0.25"/>
    <row r="140" s="26" customFormat="1" x14ac:dyDescent="0.25"/>
    <row r="141" s="26" customFormat="1" x14ac:dyDescent="0.25"/>
    <row r="142" s="26" customFormat="1" x14ac:dyDescent="0.25"/>
    <row r="143" s="26" customFormat="1" x14ac:dyDescent="0.25"/>
    <row r="144" s="26" customFormat="1" x14ac:dyDescent="0.25"/>
    <row r="145" s="26" customFormat="1" x14ac:dyDescent="0.25"/>
    <row r="146" s="26" customFormat="1" x14ac:dyDescent="0.25"/>
    <row r="147" s="26" customFormat="1" x14ac:dyDescent="0.25"/>
    <row r="148" s="26" customFormat="1" x14ac:dyDescent="0.25"/>
    <row r="149" s="26" customFormat="1" x14ac:dyDescent="0.25"/>
    <row r="150" s="26" customFormat="1" x14ac:dyDescent="0.25"/>
    <row r="151" s="26" customFormat="1" x14ac:dyDescent="0.25"/>
    <row r="152" s="26" customFormat="1" x14ac:dyDescent="0.25"/>
    <row r="153" s="26" customFormat="1" x14ac:dyDescent="0.25"/>
    <row r="154" s="26" customFormat="1" x14ac:dyDescent="0.25"/>
    <row r="155" s="26" customFormat="1" x14ac:dyDescent="0.25"/>
    <row r="156" s="26" customFormat="1" x14ac:dyDescent="0.25"/>
    <row r="157" s="26" customFormat="1" x14ac:dyDescent="0.25"/>
    <row r="158" s="26" customFormat="1" x14ac:dyDescent="0.25"/>
    <row r="159" s="26" customFormat="1" x14ac:dyDescent="0.25"/>
    <row r="160" s="26" customFormat="1" x14ac:dyDescent="0.25"/>
    <row r="161" s="26" customFormat="1" x14ac:dyDescent="0.25"/>
    <row r="162" s="26" customFormat="1" x14ac:dyDescent="0.25"/>
    <row r="163" s="26" customFormat="1" x14ac:dyDescent="0.25"/>
    <row r="164" s="26" customFormat="1" x14ac:dyDescent="0.25"/>
    <row r="165" s="26" customFormat="1" x14ac:dyDescent="0.25"/>
    <row r="166" s="26" customFormat="1" x14ac:dyDescent="0.25"/>
    <row r="167" s="26" customFormat="1" x14ac:dyDescent="0.25"/>
    <row r="168" s="26" customFormat="1" x14ac:dyDescent="0.25"/>
    <row r="169" s="26" customFormat="1" x14ac:dyDescent="0.25"/>
    <row r="170" s="26" customFormat="1" x14ac:dyDescent="0.25"/>
    <row r="171" s="26" customFormat="1" x14ac:dyDescent="0.25"/>
    <row r="172" s="26" customFormat="1" x14ac:dyDescent="0.25"/>
    <row r="173" s="26" customFormat="1" x14ac:dyDescent="0.25"/>
    <row r="174" s="26" customFormat="1" x14ac:dyDescent="0.25"/>
    <row r="175" s="26" customFormat="1" x14ac:dyDescent="0.25"/>
    <row r="176" s="26" customFormat="1" x14ac:dyDescent="0.25"/>
    <row r="177" s="26" customFormat="1" x14ac:dyDescent="0.25"/>
    <row r="178" s="26" customFormat="1" x14ac:dyDescent="0.25"/>
    <row r="179" s="26" customFormat="1" x14ac:dyDescent="0.25"/>
    <row r="180" s="26" customFormat="1" x14ac:dyDescent="0.25"/>
    <row r="181" s="26" customFormat="1" x14ac:dyDescent="0.25"/>
    <row r="182" s="26" customFormat="1" x14ac:dyDescent="0.25"/>
    <row r="183" s="26" customFormat="1" x14ac:dyDescent="0.25"/>
    <row r="184" s="26" customFormat="1" x14ac:dyDescent="0.25"/>
    <row r="185" s="26" customFormat="1" x14ac:dyDescent="0.25"/>
    <row r="186" s="26" customFormat="1" x14ac:dyDescent="0.25"/>
    <row r="187" s="26" customFormat="1" x14ac:dyDescent="0.25"/>
    <row r="188" s="26" customFormat="1" x14ac:dyDescent="0.25"/>
    <row r="189" s="26" customFormat="1" x14ac:dyDescent="0.25"/>
    <row r="190" s="26" customFormat="1" x14ac:dyDescent="0.25"/>
    <row r="191" s="26" customFormat="1" x14ac:dyDescent="0.25"/>
    <row r="192" s="26" customFormat="1" x14ac:dyDescent="0.25"/>
    <row r="193" s="26" customFormat="1" x14ac:dyDescent="0.25"/>
    <row r="194" s="26" customFormat="1" x14ac:dyDescent="0.25"/>
    <row r="195" s="26" customFormat="1" x14ac:dyDescent="0.25"/>
    <row r="196" s="26" customFormat="1" x14ac:dyDescent="0.25"/>
    <row r="197" s="26" customFormat="1" x14ac:dyDescent="0.25"/>
    <row r="198" s="26" customFormat="1" x14ac:dyDescent="0.25"/>
    <row r="199" s="26" customFormat="1" x14ac:dyDescent="0.25"/>
    <row r="200" s="26" customFormat="1" x14ac:dyDescent="0.25"/>
    <row r="201" s="26" customFormat="1" x14ac:dyDescent="0.25"/>
    <row r="202" s="26" customFormat="1" x14ac:dyDescent="0.25"/>
    <row r="203" s="26" customFormat="1" x14ac:dyDescent="0.25"/>
    <row r="204" s="26" customFormat="1" x14ac:dyDescent="0.25"/>
    <row r="205" s="26" customFormat="1" x14ac:dyDescent="0.25"/>
    <row r="206" s="26" customFormat="1" x14ac:dyDescent="0.25"/>
    <row r="207" s="26" customFormat="1" x14ac:dyDescent="0.25"/>
    <row r="208" s="26" customFormat="1" x14ac:dyDescent="0.25"/>
    <row r="209" s="26" customFormat="1" x14ac:dyDescent="0.25"/>
    <row r="210" s="26" customFormat="1" x14ac:dyDescent="0.25"/>
    <row r="211" s="26" customFormat="1" x14ac:dyDescent="0.25"/>
    <row r="212" s="26" customFormat="1" x14ac:dyDescent="0.25"/>
    <row r="213" s="26" customFormat="1" x14ac:dyDescent="0.25"/>
    <row r="214" s="26" customFormat="1" x14ac:dyDescent="0.25"/>
    <row r="215" s="26" customFormat="1" x14ac:dyDescent="0.25"/>
    <row r="216" s="26" customFormat="1" x14ac:dyDescent="0.25"/>
    <row r="217" s="26" customFormat="1" x14ac:dyDescent="0.25"/>
    <row r="218" s="26" customFormat="1" x14ac:dyDescent="0.25"/>
    <row r="219" s="26" customFormat="1" x14ac:dyDescent="0.25"/>
    <row r="220" s="26" customFormat="1" x14ac:dyDescent="0.25"/>
    <row r="221" s="26" customFormat="1" x14ac:dyDescent="0.25"/>
    <row r="222" s="26" customFormat="1" x14ac:dyDescent="0.25"/>
    <row r="223" s="26" customFormat="1" x14ac:dyDescent="0.25"/>
    <row r="224" s="26" customFormat="1" x14ac:dyDescent="0.25"/>
    <row r="225" s="26" customFormat="1" x14ac:dyDescent="0.25"/>
    <row r="226" s="26" customFormat="1" x14ac:dyDescent="0.25"/>
    <row r="227" s="26" customFormat="1" x14ac:dyDescent="0.25"/>
    <row r="228" s="26" customFormat="1" x14ac:dyDescent="0.25"/>
    <row r="229" s="26" customFormat="1" x14ac:dyDescent="0.25"/>
    <row r="230" s="26" customFormat="1" x14ac:dyDescent="0.25"/>
    <row r="231" s="26" customFormat="1" x14ac:dyDescent="0.25"/>
    <row r="232" s="26" customFormat="1" x14ac:dyDescent="0.25"/>
    <row r="233" s="26" customFormat="1" x14ac:dyDescent="0.25"/>
    <row r="234" s="26" customFormat="1" x14ac:dyDescent="0.25"/>
    <row r="235" s="26" customFormat="1" x14ac:dyDescent="0.25"/>
    <row r="236" s="26" customFormat="1" x14ac:dyDescent="0.25"/>
    <row r="237" s="26" customFormat="1" x14ac:dyDescent="0.25"/>
    <row r="238" s="26" customFormat="1" x14ac:dyDescent="0.25"/>
    <row r="239" s="26" customFormat="1" x14ac:dyDescent="0.25"/>
    <row r="240" s="26" customFormat="1" x14ac:dyDescent="0.25"/>
    <row r="241" s="26" customFormat="1" x14ac:dyDescent="0.25"/>
    <row r="242" s="26" customFormat="1" x14ac:dyDescent="0.25"/>
    <row r="243" s="26" customFormat="1" x14ac:dyDescent="0.25"/>
    <row r="244" s="26" customFormat="1" x14ac:dyDescent="0.25"/>
    <row r="245" s="26" customFormat="1" x14ac:dyDescent="0.25"/>
    <row r="246" s="26" customFormat="1" x14ac:dyDescent="0.25"/>
    <row r="247" s="26" customFormat="1" x14ac:dyDescent="0.25"/>
    <row r="248" s="26" customFormat="1" x14ac:dyDescent="0.25"/>
    <row r="249" s="26" customFormat="1" x14ac:dyDescent="0.25"/>
    <row r="250" s="26" customFormat="1" x14ac:dyDescent="0.25"/>
    <row r="251" s="26" customFormat="1" x14ac:dyDescent="0.25"/>
    <row r="252" s="26" customFormat="1" x14ac:dyDescent="0.25"/>
    <row r="253" s="26" customFormat="1" x14ac:dyDescent="0.25"/>
    <row r="254" s="26" customFormat="1" x14ac:dyDescent="0.25"/>
    <row r="255" s="26" customFormat="1" x14ac:dyDescent="0.25"/>
    <row r="256" s="26" customFormat="1" x14ac:dyDescent="0.25"/>
    <row r="257" s="26" customFormat="1" x14ac:dyDescent="0.25"/>
    <row r="258" s="26" customFormat="1" x14ac:dyDescent="0.25"/>
    <row r="259" s="26" customFormat="1" x14ac:dyDescent="0.25"/>
    <row r="260" s="26" customFormat="1" x14ac:dyDescent="0.25"/>
    <row r="261" s="26" customFormat="1" x14ac:dyDescent="0.25"/>
    <row r="262" s="26" customFormat="1" x14ac:dyDescent="0.25"/>
    <row r="263" s="26" customFormat="1" x14ac:dyDescent="0.25"/>
    <row r="264" s="26" customFormat="1" x14ac:dyDescent="0.25"/>
    <row r="265" s="26" customFormat="1" x14ac:dyDescent="0.25"/>
    <row r="266" s="26" customFormat="1" x14ac:dyDescent="0.25"/>
    <row r="267" s="26" customFormat="1" x14ac:dyDescent="0.25"/>
    <row r="268" s="26" customFormat="1" x14ac:dyDescent="0.25"/>
    <row r="269" s="26" customFormat="1" x14ac:dyDescent="0.25"/>
    <row r="270" s="26" customFormat="1" x14ac:dyDescent="0.25"/>
    <row r="271" s="26" customFormat="1" x14ac:dyDescent="0.25"/>
    <row r="272" s="26" customFormat="1" x14ac:dyDescent="0.25"/>
    <row r="273" s="26" customFormat="1" x14ac:dyDescent="0.25"/>
    <row r="274" s="26" customFormat="1" x14ac:dyDescent="0.25"/>
    <row r="275" s="26" customFormat="1" x14ac:dyDescent="0.25"/>
    <row r="276" s="26" customFormat="1" x14ac:dyDescent="0.25"/>
    <row r="277" s="26" customFormat="1" x14ac:dyDescent="0.25"/>
    <row r="278" s="26" customFormat="1" x14ac:dyDescent="0.25"/>
    <row r="279" s="26" customFormat="1" x14ac:dyDescent="0.25"/>
    <row r="280" s="26" customFormat="1" x14ac:dyDescent="0.25"/>
    <row r="281" s="26" customFormat="1" x14ac:dyDescent="0.25"/>
    <row r="282" s="26" customFormat="1" x14ac:dyDescent="0.25"/>
    <row r="283" s="26" customFormat="1" x14ac:dyDescent="0.25"/>
    <row r="284" s="26" customFormat="1" x14ac:dyDescent="0.25"/>
    <row r="285" s="26" customFormat="1" x14ac:dyDescent="0.25"/>
    <row r="286" s="26" customFormat="1" x14ac:dyDescent="0.25"/>
    <row r="287" s="26" customFormat="1" x14ac:dyDescent="0.25"/>
    <row r="288" s="26" customFormat="1" x14ac:dyDescent="0.25"/>
    <row r="289" s="26" customFormat="1" x14ac:dyDescent="0.25"/>
    <row r="290" s="26" customFormat="1" x14ac:dyDescent="0.25"/>
    <row r="291" s="26" customFormat="1" x14ac:dyDescent="0.25"/>
    <row r="292" s="26" customFormat="1" x14ac:dyDescent="0.25"/>
    <row r="293" s="26" customFormat="1" x14ac:dyDescent="0.25"/>
    <row r="294" s="26" customFormat="1" x14ac:dyDescent="0.25"/>
    <row r="295" s="26" customFormat="1" x14ac:dyDescent="0.25"/>
    <row r="296" s="26" customFormat="1" x14ac:dyDescent="0.25"/>
    <row r="297" s="26" customFormat="1" x14ac:dyDescent="0.25"/>
    <row r="298" s="26" customFormat="1" x14ac:dyDescent="0.25"/>
    <row r="299" s="26" customFormat="1" x14ac:dyDescent="0.25"/>
    <row r="300" s="26" customFormat="1" x14ac:dyDescent="0.25"/>
    <row r="301" s="26" customFormat="1" x14ac:dyDescent="0.25"/>
    <row r="302" s="26" customFormat="1" x14ac:dyDescent="0.25"/>
    <row r="303" s="26" customFormat="1" x14ac:dyDescent="0.25"/>
    <row r="304" s="26" customFormat="1" x14ac:dyDescent="0.25"/>
    <row r="305" s="26" customFormat="1" x14ac:dyDescent="0.25"/>
    <row r="306" s="26" customFormat="1" x14ac:dyDescent="0.25"/>
    <row r="307" s="26" customFormat="1" x14ac:dyDescent="0.25"/>
    <row r="308" s="26" customFormat="1" x14ac:dyDescent="0.25"/>
    <row r="309" s="26" customFormat="1" x14ac:dyDescent="0.25"/>
    <row r="310" s="26" customFormat="1" x14ac:dyDescent="0.25"/>
    <row r="311" s="26" customFormat="1" x14ac:dyDescent="0.25"/>
    <row r="312" s="26" customFormat="1" x14ac:dyDescent="0.25"/>
    <row r="313" s="26" customFormat="1" x14ac:dyDescent="0.25"/>
    <row r="314" s="26" customFormat="1" x14ac:dyDescent="0.25"/>
    <row r="315" s="26" customFormat="1" x14ac:dyDescent="0.25"/>
    <row r="316" s="26" customFormat="1" x14ac:dyDescent="0.25"/>
    <row r="317" s="26" customFormat="1" x14ac:dyDescent="0.25"/>
    <row r="318" s="26" customFormat="1" x14ac:dyDescent="0.25"/>
    <row r="319" s="26" customFormat="1" x14ac:dyDescent="0.25"/>
    <row r="320" s="26" customFormat="1" x14ac:dyDescent="0.25"/>
    <row r="321" s="26" customFormat="1" x14ac:dyDescent="0.25"/>
    <row r="322" s="26" customFormat="1" x14ac:dyDescent="0.25"/>
    <row r="323" s="26" customFormat="1" x14ac:dyDescent="0.25"/>
    <row r="324" s="26" customFormat="1" x14ac:dyDescent="0.25"/>
    <row r="325" s="26" customFormat="1" x14ac:dyDescent="0.25"/>
    <row r="326" s="26" customFormat="1" x14ac:dyDescent="0.25"/>
    <row r="327" s="26" customFormat="1" x14ac:dyDescent="0.25"/>
    <row r="328" s="26" customFormat="1" x14ac:dyDescent="0.25"/>
    <row r="329" s="26" customFormat="1" x14ac:dyDescent="0.25"/>
    <row r="330" s="26" customFormat="1" x14ac:dyDescent="0.25"/>
    <row r="331" s="26" customFormat="1" x14ac:dyDescent="0.25"/>
    <row r="332" s="26" customFormat="1" x14ac:dyDescent="0.25"/>
    <row r="333" s="26" customFormat="1" x14ac:dyDescent="0.25"/>
    <row r="334" s="26" customFormat="1" x14ac:dyDescent="0.25"/>
    <row r="335" s="26" customFormat="1" x14ac:dyDescent="0.25"/>
    <row r="336" s="26" customFormat="1" x14ac:dyDescent="0.25"/>
    <row r="337" s="26" customFormat="1" x14ac:dyDescent="0.25"/>
    <row r="338" s="26" customFormat="1" x14ac:dyDescent="0.25"/>
    <row r="339" s="26" customFormat="1" x14ac:dyDescent="0.25"/>
    <row r="340" s="26" customFormat="1" x14ac:dyDescent="0.25"/>
    <row r="341" s="26" customFormat="1" x14ac:dyDescent="0.25"/>
    <row r="342" s="26" customFormat="1" x14ac:dyDescent="0.25"/>
    <row r="343" s="26" customFormat="1" x14ac:dyDescent="0.25"/>
    <row r="344" s="26" customFormat="1" x14ac:dyDescent="0.25"/>
    <row r="345" s="26" customFormat="1" x14ac:dyDescent="0.25"/>
    <row r="346" s="26" customFormat="1" x14ac:dyDescent="0.25"/>
    <row r="347" s="26" customFormat="1" x14ac:dyDescent="0.25"/>
    <row r="348" s="26" customFormat="1" x14ac:dyDescent="0.25"/>
    <row r="349" s="26" customFormat="1" x14ac:dyDescent="0.25"/>
    <row r="350" s="26" customFormat="1" x14ac:dyDescent="0.25"/>
    <row r="351" s="26" customFormat="1" x14ac:dyDescent="0.25"/>
    <row r="352" s="26" customFormat="1" x14ac:dyDescent="0.25"/>
    <row r="353" s="26" customFormat="1" x14ac:dyDescent="0.25"/>
    <row r="354" s="26" customFormat="1" x14ac:dyDescent="0.25"/>
    <row r="355" s="26" customFormat="1" x14ac:dyDescent="0.25"/>
    <row r="356" s="26" customFormat="1" x14ac:dyDescent="0.25"/>
    <row r="357" s="26" customFormat="1" x14ac:dyDescent="0.25"/>
    <row r="358" s="26" customFormat="1" x14ac:dyDescent="0.25"/>
    <row r="359" s="26" customFormat="1" x14ac:dyDescent="0.25"/>
    <row r="360" s="26" customFormat="1" x14ac:dyDescent="0.25"/>
    <row r="361" s="26" customFormat="1" x14ac:dyDescent="0.25"/>
    <row r="362" s="26" customFormat="1" x14ac:dyDescent="0.25"/>
    <row r="363" s="26" customFormat="1" x14ac:dyDescent="0.25"/>
    <row r="364" s="26" customFormat="1" x14ac:dyDescent="0.25"/>
    <row r="365" s="26" customFormat="1" x14ac:dyDescent="0.25"/>
    <row r="366" s="26" customFormat="1" x14ac:dyDescent="0.25"/>
    <row r="367" s="26" customFormat="1" x14ac:dyDescent="0.25"/>
    <row r="368" s="26" customFormat="1" x14ac:dyDescent="0.25"/>
    <row r="369" s="26" customFormat="1" x14ac:dyDescent="0.25"/>
    <row r="370" s="26" customFormat="1" x14ac:dyDescent="0.25"/>
    <row r="371" s="26" customFormat="1" x14ac:dyDescent="0.25"/>
    <row r="372" s="26" customFormat="1" x14ac:dyDescent="0.25"/>
    <row r="373" s="26" customFormat="1" x14ac:dyDescent="0.25"/>
    <row r="374" s="26" customFormat="1" x14ac:dyDescent="0.25"/>
    <row r="375" s="26" customFormat="1" x14ac:dyDescent="0.25"/>
    <row r="376" s="26" customFormat="1" x14ac:dyDescent="0.25"/>
    <row r="377" s="26" customFormat="1" x14ac:dyDescent="0.25"/>
    <row r="378" s="26" customFormat="1" x14ac:dyDescent="0.25"/>
    <row r="379" s="26" customFormat="1" x14ac:dyDescent="0.25"/>
    <row r="380" s="26" customFormat="1" x14ac:dyDescent="0.25"/>
    <row r="381" s="26" customFormat="1" x14ac:dyDescent="0.25"/>
    <row r="382" s="26" customFormat="1" x14ac:dyDescent="0.25"/>
    <row r="383" s="26" customFormat="1" x14ac:dyDescent="0.25"/>
    <row r="384" s="26" customFormat="1" x14ac:dyDescent="0.25"/>
    <row r="385" s="26" customFormat="1" x14ac:dyDescent="0.25"/>
    <row r="386" s="26" customFormat="1" x14ac:dyDescent="0.25"/>
    <row r="387" s="26" customFormat="1" x14ac:dyDescent="0.25"/>
    <row r="388" s="26" customFormat="1" x14ac:dyDescent="0.25"/>
    <row r="389" s="26" customFormat="1" x14ac:dyDescent="0.25"/>
    <row r="390" s="26" customFormat="1" x14ac:dyDescent="0.25"/>
    <row r="391" s="26" customFormat="1" x14ac:dyDescent="0.25"/>
    <row r="392" s="26" customFormat="1" x14ac:dyDescent="0.25"/>
    <row r="393" s="26" customFormat="1" x14ac:dyDescent="0.25"/>
    <row r="394" s="26" customFormat="1" x14ac:dyDescent="0.25"/>
    <row r="395" s="26" customFormat="1" x14ac:dyDescent="0.25"/>
    <row r="396" s="26" customFormat="1" x14ac:dyDescent="0.25"/>
    <row r="397" s="26" customFormat="1" x14ac:dyDescent="0.25"/>
    <row r="398" s="26" customFormat="1" x14ac:dyDescent="0.25"/>
    <row r="399" s="26" customFormat="1" x14ac:dyDescent="0.25"/>
    <row r="400" s="26" customFormat="1" x14ac:dyDescent="0.25"/>
    <row r="401" s="26" customFormat="1" x14ac:dyDescent="0.25"/>
    <row r="402" s="26" customFormat="1" x14ac:dyDescent="0.25"/>
    <row r="403" s="26" customFormat="1" x14ac:dyDescent="0.25"/>
    <row r="404" s="26" customFormat="1" x14ac:dyDescent="0.25"/>
    <row r="405" s="26" customFormat="1" x14ac:dyDescent="0.25"/>
    <row r="406" s="26" customFormat="1" x14ac:dyDescent="0.25"/>
    <row r="407" s="26" customFormat="1" x14ac:dyDescent="0.25"/>
    <row r="408" s="26" customFormat="1" x14ac:dyDescent="0.25"/>
    <row r="409" s="26" customFormat="1" x14ac:dyDescent="0.25"/>
    <row r="410" s="26" customFormat="1" x14ac:dyDescent="0.25"/>
    <row r="411" s="26" customFormat="1" x14ac:dyDescent="0.25"/>
    <row r="412" s="26" customFormat="1" x14ac:dyDescent="0.25"/>
    <row r="413" s="26" customFormat="1" x14ac:dyDescent="0.25"/>
    <row r="414" s="26" customFormat="1" x14ac:dyDescent="0.25"/>
    <row r="415" s="26" customFormat="1" x14ac:dyDescent="0.25"/>
    <row r="416" s="26" customFormat="1" x14ac:dyDescent="0.25"/>
    <row r="417" s="26" customFormat="1" x14ac:dyDescent="0.25"/>
    <row r="418" s="26" customFormat="1" x14ac:dyDescent="0.25"/>
    <row r="419" s="26" customFormat="1" x14ac:dyDescent="0.25"/>
    <row r="420" s="26" customFormat="1" x14ac:dyDescent="0.25"/>
    <row r="421" s="26" customFormat="1" x14ac:dyDescent="0.25"/>
    <row r="422" s="26" customFormat="1" x14ac:dyDescent="0.25"/>
    <row r="423" s="26" customFormat="1" x14ac:dyDescent="0.25"/>
    <row r="424" s="26" customFormat="1" x14ac:dyDescent="0.25"/>
    <row r="425" s="26" customFormat="1" x14ac:dyDescent="0.25"/>
    <row r="426" s="26" customFormat="1" x14ac:dyDescent="0.25"/>
    <row r="427" s="26" customFormat="1" x14ac:dyDescent="0.25"/>
    <row r="428" s="26" customFormat="1" x14ac:dyDescent="0.25"/>
    <row r="429" s="26" customFormat="1" x14ac:dyDescent="0.25"/>
    <row r="430" s="26" customFormat="1" x14ac:dyDescent="0.25"/>
    <row r="431" s="26" customFormat="1" x14ac:dyDescent="0.25"/>
    <row r="432" s="26" customFormat="1" x14ac:dyDescent="0.25"/>
    <row r="433" s="26" customFormat="1" x14ac:dyDescent="0.25"/>
    <row r="434" s="26" customFormat="1" x14ac:dyDescent="0.25"/>
    <row r="435" s="26" customFormat="1" x14ac:dyDescent="0.25"/>
    <row r="436" s="26" customFormat="1" x14ac:dyDescent="0.25"/>
    <row r="437" s="26" customFormat="1" x14ac:dyDescent="0.25"/>
    <row r="438" s="26" customFormat="1" x14ac:dyDescent="0.25"/>
    <row r="439" s="26" customFormat="1" x14ac:dyDescent="0.25"/>
    <row r="440" s="26" customFormat="1" x14ac:dyDescent="0.25"/>
    <row r="441" s="26" customFormat="1" x14ac:dyDescent="0.25"/>
    <row r="442" s="26" customFormat="1" x14ac:dyDescent="0.25"/>
    <row r="443" s="26" customFormat="1" x14ac:dyDescent="0.25"/>
    <row r="444" s="26" customFormat="1" x14ac:dyDescent="0.25"/>
    <row r="445" s="26" customFormat="1" x14ac:dyDescent="0.25"/>
    <row r="446" s="26" customFormat="1" x14ac:dyDescent="0.25"/>
    <row r="447" s="26" customFormat="1" x14ac:dyDescent="0.25"/>
    <row r="448" s="26" customFormat="1" x14ac:dyDescent="0.25"/>
    <row r="449" s="26" customFormat="1" x14ac:dyDescent="0.25"/>
    <row r="450" s="26" customFormat="1" x14ac:dyDescent="0.25"/>
    <row r="451" s="26" customFormat="1" x14ac:dyDescent="0.25"/>
    <row r="452" s="26" customFormat="1" x14ac:dyDescent="0.25"/>
    <row r="453" s="26" customFormat="1" x14ac:dyDescent="0.25"/>
    <row r="454" s="26" customFormat="1" x14ac:dyDescent="0.25"/>
    <row r="455" s="26" customFormat="1" x14ac:dyDescent="0.25"/>
    <row r="456" s="26" customFormat="1" x14ac:dyDescent="0.25"/>
    <row r="457" s="26" customFormat="1" x14ac:dyDescent="0.25"/>
    <row r="458" s="26" customFormat="1" x14ac:dyDescent="0.25"/>
    <row r="459" s="26" customFormat="1" x14ac:dyDescent="0.25"/>
    <row r="460" s="26" customFormat="1" x14ac:dyDescent="0.25"/>
    <row r="461" s="26" customFormat="1" x14ac:dyDescent="0.25"/>
    <row r="462" s="26" customFormat="1" x14ac:dyDescent="0.25"/>
    <row r="463" s="26" customFormat="1" x14ac:dyDescent="0.25"/>
    <row r="464" s="26" customFormat="1" x14ac:dyDescent="0.25"/>
    <row r="465" s="26" customFormat="1" x14ac:dyDescent="0.25"/>
    <row r="466" s="26" customFormat="1" x14ac:dyDescent="0.25"/>
    <row r="467" s="26" customFormat="1" x14ac:dyDescent="0.25"/>
    <row r="468" s="26" customFormat="1" x14ac:dyDescent="0.25"/>
    <row r="469" s="26" customFormat="1" x14ac:dyDescent="0.25"/>
    <row r="470" s="26" customFormat="1" x14ac:dyDescent="0.25"/>
    <row r="471" s="26" customFormat="1" x14ac:dyDescent="0.25"/>
    <row r="472" s="26" customFormat="1" x14ac:dyDescent="0.25"/>
    <row r="473" s="26" customFormat="1" x14ac:dyDescent="0.25"/>
    <row r="474" s="26" customFormat="1" x14ac:dyDescent="0.25"/>
    <row r="475" s="26" customFormat="1" x14ac:dyDescent="0.25"/>
    <row r="476" s="26" customFormat="1" x14ac:dyDescent="0.25"/>
    <row r="477" s="26" customFormat="1" x14ac:dyDescent="0.25"/>
    <row r="478" s="26" customFormat="1" x14ac:dyDescent="0.25"/>
    <row r="479" s="26" customFormat="1" x14ac:dyDescent="0.25"/>
    <row r="480" s="26" customFormat="1" x14ac:dyDescent="0.25"/>
    <row r="481" s="26" customFormat="1" x14ac:dyDescent="0.25"/>
    <row r="482" s="26" customFormat="1" x14ac:dyDescent="0.25"/>
    <row r="483" s="26" customFormat="1" x14ac:dyDescent="0.25"/>
    <row r="484" s="26" customFormat="1" x14ac:dyDescent="0.25"/>
    <row r="485" s="26" customFormat="1" x14ac:dyDescent="0.25"/>
    <row r="486" s="26" customFormat="1" x14ac:dyDescent="0.25"/>
    <row r="487" s="26" customFormat="1" x14ac:dyDescent="0.25"/>
    <row r="488" s="26" customFormat="1" x14ac:dyDescent="0.25"/>
    <row r="489" s="26" customFormat="1" x14ac:dyDescent="0.25"/>
    <row r="490" s="26" customFormat="1" x14ac:dyDescent="0.25"/>
    <row r="491" s="26" customFormat="1" x14ac:dyDescent="0.25"/>
    <row r="492" s="26" customFormat="1" x14ac:dyDescent="0.25"/>
    <row r="493" s="26" customFormat="1" x14ac:dyDescent="0.25"/>
    <row r="494" s="26" customFormat="1" x14ac:dyDescent="0.25"/>
    <row r="495" s="26" customFormat="1" x14ac:dyDescent="0.25"/>
    <row r="496" s="26" customFormat="1" x14ac:dyDescent="0.25"/>
    <row r="497" s="26" customFormat="1" x14ac:dyDescent="0.25"/>
    <row r="498" s="26" customFormat="1" x14ac:dyDescent="0.25"/>
    <row r="499" s="26" customFormat="1" x14ac:dyDescent="0.25"/>
    <row r="500" s="26" customFormat="1" x14ac:dyDescent="0.25"/>
    <row r="501" s="26" customFormat="1" x14ac:dyDescent="0.25"/>
    <row r="502" s="26" customFormat="1" x14ac:dyDescent="0.25"/>
    <row r="503" s="26" customFormat="1" x14ac:dyDescent="0.25"/>
    <row r="504" s="26" customFormat="1" x14ac:dyDescent="0.25"/>
    <row r="505" s="26" customFormat="1" x14ac:dyDescent="0.25"/>
    <row r="506" s="26" customFormat="1" x14ac:dyDescent="0.25"/>
    <row r="507" s="26" customFormat="1" x14ac:dyDescent="0.25"/>
    <row r="508" s="26" customFormat="1" x14ac:dyDescent="0.25"/>
    <row r="509" s="26" customFormat="1" x14ac:dyDescent="0.25"/>
    <row r="510" s="26" customFormat="1" x14ac:dyDescent="0.25"/>
    <row r="511" s="26" customFormat="1" x14ac:dyDescent="0.25"/>
    <row r="512" s="26" customFormat="1" x14ac:dyDescent="0.25"/>
    <row r="513" s="26" customFormat="1" x14ac:dyDescent="0.25"/>
    <row r="514" s="26" customFormat="1" x14ac:dyDescent="0.25"/>
    <row r="515" s="26" customFormat="1" x14ac:dyDescent="0.25"/>
    <row r="516" s="26" customFormat="1" x14ac:dyDescent="0.25"/>
    <row r="517" s="26" customFormat="1" x14ac:dyDescent="0.25"/>
    <row r="518" s="26" customFormat="1" x14ac:dyDescent="0.25"/>
    <row r="519" s="26" customFormat="1" x14ac:dyDescent="0.25"/>
    <row r="520" s="26" customFormat="1" x14ac:dyDescent="0.25"/>
    <row r="521" s="26" customFormat="1" x14ac:dyDescent="0.25"/>
    <row r="522" s="26" customFormat="1" x14ac:dyDescent="0.25"/>
    <row r="523" s="26" customFormat="1" x14ac:dyDescent="0.25"/>
    <row r="524" s="26" customFormat="1" x14ac:dyDescent="0.25"/>
    <row r="525" s="26" customFormat="1" x14ac:dyDescent="0.25"/>
    <row r="526" s="26" customFormat="1" x14ac:dyDescent="0.25"/>
    <row r="527" s="26" customFormat="1" x14ac:dyDescent="0.25"/>
    <row r="528" s="26" customFormat="1" x14ac:dyDescent="0.25"/>
    <row r="529" s="26" customFormat="1" x14ac:dyDescent="0.25"/>
    <row r="530" s="26" customFormat="1" x14ac:dyDescent="0.25"/>
    <row r="531" s="26" customFormat="1" x14ac:dyDescent="0.25"/>
    <row r="532" s="26" customFormat="1" x14ac:dyDescent="0.25"/>
    <row r="533" s="26" customFormat="1" x14ac:dyDescent="0.25"/>
    <row r="534" s="26" customFormat="1" x14ac:dyDescent="0.25"/>
    <row r="535" s="26" customFormat="1" x14ac:dyDescent="0.25"/>
    <row r="536" s="26" customFormat="1" x14ac:dyDescent="0.25"/>
    <row r="537" s="26" customFormat="1" x14ac:dyDescent="0.25"/>
    <row r="538" s="26" customFormat="1" x14ac:dyDescent="0.25"/>
    <row r="539" s="26" customFormat="1" x14ac:dyDescent="0.25"/>
    <row r="540" s="26" customFormat="1" x14ac:dyDescent="0.25"/>
    <row r="541" s="26" customFormat="1" x14ac:dyDescent="0.25"/>
    <row r="542" s="26" customFormat="1" x14ac:dyDescent="0.25"/>
    <row r="543" s="26" customFormat="1" x14ac:dyDescent="0.25"/>
    <row r="544" s="26" customFormat="1" x14ac:dyDescent="0.25"/>
    <row r="545" s="26" customFormat="1" x14ac:dyDescent="0.25"/>
    <row r="546" s="26" customFormat="1" x14ac:dyDescent="0.25"/>
    <row r="547" s="26" customFormat="1" x14ac:dyDescent="0.25"/>
    <row r="548" s="26" customFormat="1" x14ac:dyDescent="0.25"/>
    <row r="549" s="26" customFormat="1" x14ac:dyDescent="0.25"/>
    <row r="550" s="26" customFormat="1" x14ac:dyDescent="0.25"/>
  </sheetData>
  <mergeCells count="2">
    <mergeCell ref="M19:N19"/>
    <mergeCell ref="M18:N18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3"/>
  <sheetViews>
    <sheetView workbookViewId="0">
      <selection activeCell="I21" sqref="I21"/>
    </sheetView>
  </sheetViews>
  <sheetFormatPr defaultRowHeight="12.5" x14ac:dyDescent="0.25"/>
  <cols>
    <col min="1" max="1" width="13.81640625" customWidth="1"/>
    <col min="2" max="2" width="10.1796875" bestFit="1" customWidth="1"/>
    <col min="3" max="3" width="14.1796875" customWidth="1"/>
    <col min="4" max="4" width="10.1796875" bestFit="1" customWidth="1"/>
    <col min="5" max="5" width="15.453125" customWidth="1"/>
  </cols>
  <sheetData>
    <row r="1" spans="1:3" ht="15.5" x14ac:dyDescent="0.35">
      <c r="A1" s="52" t="s">
        <v>43</v>
      </c>
    </row>
    <row r="2" spans="1:3" x14ac:dyDescent="0.25">
      <c r="A2" s="53" t="s">
        <v>16</v>
      </c>
    </row>
    <row r="3" spans="1:3" x14ac:dyDescent="0.25">
      <c r="A3" s="53" t="s">
        <v>17</v>
      </c>
    </row>
    <row r="4" spans="1:3" ht="12" customHeight="1" x14ac:dyDescent="0.25">
      <c r="A4" s="53" t="s">
        <v>38</v>
      </c>
    </row>
    <row r="5" spans="1:3" x14ac:dyDescent="0.25">
      <c r="A5" s="53"/>
    </row>
    <row r="6" spans="1:3" ht="15.5" x14ac:dyDescent="0.35">
      <c r="A6" s="29">
        <v>1</v>
      </c>
      <c r="B6" s="30"/>
      <c r="C6" s="30">
        <v>2</v>
      </c>
    </row>
    <row r="7" spans="1:3" ht="15.5" x14ac:dyDescent="0.35">
      <c r="A7" s="38">
        <v>1</v>
      </c>
      <c r="B7" s="30"/>
      <c r="C7" s="30">
        <v>2</v>
      </c>
    </row>
    <row r="8" spans="1:3" ht="15.5" x14ac:dyDescent="0.35">
      <c r="A8" s="39">
        <v>1</v>
      </c>
      <c r="B8" s="30"/>
      <c r="C8" s="30">
        <v>2</v>
      </c>
    </row>
    <row r="9" spans="1:3" ht="15.5" x14ac:dyDescent="0.35">
      <c r="A9" s="40">
        <v>1</v>
      </c>
      <c r="B9" s="30"/>
      <c r="C9" s="30">
        <v>2</v>
      </c>
    </row>
    <row r="10" spans="1:3" ht="15.5" x14ac:dyDescent="0.35">
      <c r="A10" s="41">
        <v>1</v>
      </c>
      <c r="B10" s="30"/>
      <c r="C10" s="30">
        <v>2</v>
      </c>
    </row>
    <row r="11" spans="1:3" ht="15.5" x14ac:dyDescent="0.35">
      <c r="A11" s="42">
        <v>1</v>
      </c>
      <c r="B11" s="30"/>
      <c r="C11" s="30">
        <v>2</v>
      </c>
    </row>
    <row r="15" spans="1:3" ht="13" x14ac:dyDescent="0.3">
      <c r="A15" s="55" t="s">
        <v>18</v>
      </c>
    </row>
    <row r="16" spans="1:3" x14ac:dyDescent="0.25">
      <c r="A16" s="43" t="s">
        <v>70</v>
      </c>
    </row>
    <row r="18" spans="1:5" ht="15.5" x14ac:dyDescent="0.35">
      <c r="A18" s="30" t="s">
        <v>57</v>
      </c>
      <c r="B18" s="30"/>
      <c r="C18" s="56" t="s">
        <v>71</v>
      </c>
    </row>
    <row r="19" spans="1:5" s="30" customFormat="1" ht="15.5" x14ac:dyDescent="0.35">
      <c r="A19" s="33">
        <v>20416</v>
      </c>
      <c r="C19" s="30" t="s">
        <v>39</v>
      </c>
      <c r="E19" s="34"/>
    </row>
    <row r="20" spans="1:5" s="30" customFormat="1" ht="16" thickBot="1" x14ac:dyDescent="0.4">
      <c r="A20" s="33">
        <v>44163</v>
      </c>
      <c r="C20" s="30" t="s">
        <v>40</v>
      </c>
      <c r="E20" s="35"/>
    </row>
    <row r="21" spans="1:5" s="30" customFormat="1" ht="16.5" thickTop="1" thickBot="1" x14ac:dyDescent="0.4">
      <c r="A21" s="36">
        <f>A20-A19</f>
        <v>23747</v>
      </c>
      <c r="C21" s="30" t="s">
        <v>42</v>
      </c>
      <c r="E21" s="37"/>
    </row>
    <row r="22" spans="1:5" ht="13" thickTop="1" x14ac:dyDescent="0.25"/>
    <row r="23" spans="1:5" x14ac:dyDescent="0.25">
      <c r="A23" s="43" t="s">
        <v>41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2"/>
  <sheetViews>
    <sheetView workbookViewId="0">
      <selection activeCell="G10" sqref="G10"/>
    </sheetView>
  </sheetViews>
  <sheetFormatPr defaultRowHeight="12.5" x14ac:dyDescent="0.25"/>
  <cols>
    <col min="1" max="1" width="13.81640625" customWidth="1"/>
    <col min="2" max="2" width="18.81640625" bestFit="1" customWidth="1"/>
  </cols>
  <sheetData>
    <row r="1" spans="1:4" ht="15.5" x14ac:dyDescent="0.35">
      <c r="A1" s="52" t="s">
        <v>45</v>
      </c>
    </row>
    <row r="2" spans="1:4" ht="13" x14ac:dyDescent="0.3">
      <c r="A2" s="53" t="s">
        <v>72</v>
      </c>
    </row>
    <row r="3" spans="1:4" x14ac:dyDescent="0.25">
      <c r="A3" s="53" t="s">
        <v>54</v>
      </c>
    </row>
    <row r="5" spans="1:4" ht="14" x14ac:dyDescent="0.3">
      <c r="A5" t="s">
        <v>74</v>
      </c>
      <c r="D5" s="56" t="s">
        <v>73</v>
      </c>
    </row>
    <row r="6" spans="1:4" s="30" customFormat="1" ht="15.5" x14ac:dyDescent="0.35">
      <c r="A6" s="29">
        <v>2</v>
      </c>
      <c r="D6" s="57"/>
    </row>
    <row r="7" spans="1:4" s="30" customFormat="1" ht="15.5" x14ac:dyDescent="0.35">
      <c r="A7" s="29">
        <v>4</v>
      </c>
      <c r="D7" s="57"/>
    </row>
    <row r="8" spans="1:4" s="30" customFormat="1" ht="15.5" x14ac:dyDescent="0.35"/>
    <row r="9" spans="1:4" s="30" customFormat="1" ht="15.5" x14ac:dyDescent="0.35">
      <c r="A9" s="30" t="s">
        <v>75</v>
      </c>
      <c r="D9" s="54" t="s">
        <v>76</v>
      </c>
    </row>
    <row r="10" spans="1:4" s="30" customFormat="1" ht="15.5" x14ac:dyDescent="0.35">
      <c r="A10" s="29">
        <f>A6+A7</f>
        <v>6</v>
      </c>
      <c r="B10" s="30" t="s">
        <v>10</v>
      </c>
      <c r="D10" s="57"/>
    </row>
    <row r="11" spans="1:4" s="30" customFormat="1" ht="15.5" x14ac:dyDescent="0.35">
      <c r="A11" s="29">
        <f>A6-A7</f>
        <v>-2</v>
      </c>
      <c r="B11" s="30" t="s">
        <v>11</v>
      </c>
      <c r="D11" s="57"/>
    </row>
    <row r="12" spans="1:4" s="30" customFormat="1" ht="15.5" x14ac:dyDescent="0.35">
      <c r="A12" s="29">
        <f>A6*A7</f>
        <v>8</v>
      </c>
      <c r="B12" s="30" t="s">
        <v>12</v>
      </c>
      <c r="D12" s="57"/>
    </row>
    <row r="13" spans="1:4" s="30" customFormat="1" ht="15.5" x14ac:dyDescent="0.35">
      <c r="A13" s="29">
        <f>A6/A7</f>
        <v>0.5</v>
      </c>
      <c r="B13" s="30" t="s">
        <v>13</v>
      </c>
      <c r="D13" s="57"/>
    </row>
    <row r="14" spans="1:4" s="30" customFormat="1" ht="15.5" x14ac:dyDescent="0.35">
      <c r="A14" s="29">
        <f>A6^A7</f>
        <v>16</v>
      </c>
      <c r="B14" s="30" t="s">
        <v>14</v>
      </c>
      <c r="D14" s="57"/>
    </row>
    <row r="15" spans="1:4" s="30" customFormat="1" ht="15.5" x14ac:dyDescent="0.35">
      <c r="A15" s="29">
        <f>A6^(1/A7)</f>
        <v>1.189207115002721</v>
      </c>
      <c r="B15" s="30" t="s">
        <v>15</v>
      </c>
      <c r="D15" s="57"/>
    </row>
    <row r="16" spans="1:4" s="30" customFormat="1" ht="15.5" x14ac:dyDescent="0.35"/>
    <row r="17" s="30" customFormat="1" ht="15.5" x14ac:dyDescent="0.35"/>
    <row r="18" s="30" customFormat="1" ht="15.5" x14ac:dyDescent="0.35"/>
    <row r="19" s="30" customFormat="1" ht="15.5" x14ac:dyDescent="0.35"/>
    <row r="20" s="30" customFormat="1" ht="15.5" x14ac:dyDescent="0.35"/>
    <row r="21" s="30" customFormat="1" ht="15.5" x14ac:dyDescent="0.35"/>
    <row r="22" s="30" customFormat="1" ht="15.5" x14ac:dyDescent="0.35"/>
  </sheetData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37"/>
  <sheetViews>
    <sheetView workbookViewId="0">
      <selection activeCell="D21" sqref="D21"/>
    </sheetView>
  </sheetViews>
  <sheetFormatPr defaultRowHeight="12.5" x14ac:dyDescent="0.25"/>
  <cols>
    <col min="1" max="1" width="10.453125" customWidth="1"/>
    <col min="2" max="2" width="11" customWidth="1"/>
    <col min="4" max="8" width="13.54296875" customWidth="1"/>
  </cols>
  <sheetData>
    <row r="1" spans="1:8" ht="15.5" x14ac:dyDescent="0.35">
      <c r="A1" s="52" t="s">
        <v>46</v>
      </c>
    </row>
    <row r="2" spans="1:8" x14ac:dyDescent="0.25">
      <c r="A2" s="53" t="s">
        <v>19</v>
      </c>
    </row>
    <row r="3" spans="1:8" x14ac:dyDescent="0.25">
      <c r="A3" s="53" t="s">
        <v>77</v>
      </c>
    </row>
    <row r="4" spans="1:8" x14ac:dyDescent="0.25">
      <c r="A4" s="53" t="s">
        <v>52</v>
      </c>
    </row>
    <row r="6" spans="1:8" s="30" customFormat="1" ht="15.5" x14ac:dyDescent="0.35">
      <c r="A6" s="44" t="s">
        <v>49</v>
      </c>
      <c r="B6" s="44" t="s">
        <v>50</v>
      </c>
      <c r="C6" s="45"/>
      <c r="D6" s="46" t="s">
        <v>78</v>
      </c>
      <c r="E6" s="46" t="s">
        <v>79</v>
      </c>
      <c r="F6" s="46" t="s">
        <v>80</v>
      </c>
      <c r="G6" s="46" t="s">
        <v>81</v>
      </c>
      <c r="H6" s="46" t="s">
        <v>82</v>
      </c>
    </row>
    <row r="7" spans="1:8" s="30" customFormat="1" ht="15.5" x14ac:dyDescent="0.35">
      <c r="A7" s="29">
        <v>1</v>
      </c>
      <c r="B7" s="29">
        <v>4</v>
      </c>
      <c r="D7" s="29">
        <f>A7</f>
        <v>1</v>
      </c>
      <c r="E7" s="29">
        <f>$A$7</f>
        <v>1</v>
      </c>
      <c r="F7" s="29">
        <f>A7-B7</f>
        <v>-3</v>
      </c>
      <c r="G7" s="29">
        <f>A7-$B$7</f>
        <v>-3</v>
      </c>
      <c r="H7" s="29">
        <f>$A$7-$B$7</f>
        <v>-3</v>
      </c>
    </row>
    <row r="8" spans="1:8" s="30" customFormat="1" ht="15.5" x14ac:dyDescent="0.35">
      <c r="A8" s="29">
        <v>2</v>
      </c>
      <c r="B8" s="29">
        <v>6</v>
      </c>
      <c r="D8" s="29">
        <f t="shared" ref="D8:D17" si="0">A8</f>
        <v>2</v>
      </c>
      <c r="E8" s="29">
        <f t="shared" ref="E8:E17" si="1">$A$7</f>
        <v>1</v>
      </c>
      <c r="F8" s="29">
        <f t="shared" ref="F8:F17" si="2">A8-B8</f>
        <v>-4</v>
      </c>
      <c r="G8" s="29">
        <f t="shared" ref="G8:G17" si="3">A8-$B$7</f>
        <v>-2</v>
      </c>
      <c r="H8" s="29">
        <f t="shared" ref="H8:H17" si="4">$A$7-$B$7</f>
        <v>-3</v>
      </c>
    </row>
    <row r="9" spans="1:8" s="30" customFormat="1" ht="15.5" x14ac:dyDescent="0.35">
      <c r="A9" s="29">
        <v>3</v>
      </c>
      <c r="B9" s="29">
        <v>8</v>
      </c>
      <c r="D9" s="29">
        <f t="shared" si="0"/>
        <v>3</v>
      </c>
      <c r="E9" s="29">
        <f t="shared" si="1"/>
        <v>1</v>
      </c>
      <c r="F9" s="29">
        <f t="shared" si="2"/>
        <v>-5</v>
      </c>
      <c r="G9" s="29">
        <f t="shared" si="3"/>
        <v>-1</v>
      </c>
      <c r="H9" s="29">
        <f t="shared" si="4"/>
        <v>-3</v>
      </c>
    </row>
    <row r="10" spans="1:8" s="30" customFormat="1" ht="15.5" x14ac:dyDescent="0.35">
      <c r="A10" s="29">
        <v>4</v>
      </c>
      <c r="B10" s="29">
        <v>10</v>
      </c>
      <c r="D10" s="29">
        <f t="shared" si="0"/>
        <v>4</v>
      </c>
      <c r="E10" s="29">
        <f t="shared" si="1"/>
        <v>1</v>
      </c>
      <c r="F10" s="29">
        <f t="shared" si="2"/>
        <v>-6</v>
      </c>
      <c r="G10" s="29">
        <f t="shared" si="3"/>
        <v>0</v>
      </c>
      <c r="H10" s="29">
        <f t="shared" si="4"/>
        <v>-3</v>
      </c>
    </row>
    <row r="11" spans="1:8" s="30" customFormat="1" ht="15.5" x14ac:dyDescent="0.35">
      <c r="A11" s="29">
        <v>5</v>
      </c>
      <c r="B11" s="29">
        <v>12</v>
      </c>
      <c r="D11" s="29">
        <f t="shared" si="0"/>
        <v>5</v>
      </c>
      <c r="E11" s="29">
        <f t="shared" si="1"/>
        <v>1</v>
      </c>
      <c r="F11" s="29">
        <f t="shared" si="2"/>
        <v>-7</v>
      </c>
      <c r="G11" s="29">
        <f t="shared" si="3"/>
        <v>1</v>
      </c>
      <c r="H11" s="29">
        <f t="shared" si="4"/>
        <v>-3</v>
      </c>
    </row>
    <row r="12" spans="1:8" s="30" customFormat="1" ht="15.5" x14ac:dyDescent="0.35">
      <c r="A12" s="29">
        <v>6</v>
      </c>
      <c r="B12" s="29">
        <v>14</v>
      </c>
      <c r="D12" s="29">
        <f t="shared" si="0"/>
        <v>6</v>
      </c>
      <c r="E12" s="29">
        <f t="shared" si="1"/>
        <v>1</v>
      </c>
      <c r="F12" s="29">
        <f t="shared" si="2"/>
        <v>-8</v>
      </c>
      <c r="G12" s="29">
        <f t="shared" si="3"/>
        <v>2</v>
      </c>
      <c r="H12" s="29">
        <f t="shared" si="4"/>
        <v>-3</v>
      </c>
    </row>
    <row r="13" spans="1:8" s="30" customFormat="1" ht="15.5" x14ac:dyDescent="0.35">
      <c r="A13" s="29">
        <v>7</v>
      </c>
      <c r="B13" s="29">
        <v>16</v>
      </c>
      <c r="D13" s="29">
        <f t="shared" si="0"/>
        <v>7</v>
      </c>
      <c r="E13" s="29">
        <f t="shared" si="1"/>
        <v>1</v>
      </c>
      <c r="F13" s="29">
        <f t="shared" si="2"/>
        <v>-9</v>
      </c>
      <c r="G13" s="29">
        <f t="shared" si="3"/>
        <v>3</v>
      </c>
      <c r="H13" s="29">
        <f t="shared" si="4"/>
        <v>-3</v>
      </c>
    </row>
    <row r="14" spans="1:8" s="30" customFormat="1" ht="15.5" x14ac:dyDescent="0.35">
      <c r="A14" s="29">
        <v>8</v>
      </c>
      <c r="B14" s="29">
        <v>18</v>
      </c>
      <c r="D14" s="29">
        <f t="shared" si="0"/>
        <v>8</v>
      </c>
      <c r="E14" s="29">
        <f t="shared" si="1"/>
        <v>1</v>
      </c>
      <c r="F14" s="29">
        <f t="shared" si="2"/>
        <v>-10</v>
      </c>
      <c r="G14" s="29">
        <f t="shared" si="3"/>
        <v>4</v>
      </c>
      <c r="H14" s="29">
        <f t="shared" si="4"/>
        <v>-3</v>
      </c>
    </row>
    <row r="15" spans="1:8" s="30" customFormat="1" ht="15.5" x14ac:dyDescent="0.35">
      <c r="A15" s="29">
        <v>9</v>
      </c>
      <c r="B15" s="29">
        <v>20</v>
      </c>
      <c r="D15" s="29">
        <f t="shared" si="0"/>
        <v>9</v>
      </c>
      <c r="E15" s="29">
        <f t="shared" si="1"/>
        <v>1</v>
      </c>
      <c r="F15" s="29">
        <f t="shared" si="2"/>
        <v>-11</v>
      </c>
      <c r="G15" s="29">
        <f t="shared" si="3"/>
        <v>5</v>
      </c>
      <c r="H15" s="29">
        <f t="shared" si="4"/>
        <v>-3</v>
      </c>
    </row>
    <row r="16" spans="1:8" s="30" customFormat="1" ht="15.5" x14ac:dyDescent="0.35">
      <c r="A16" s="29">
        <v>10</v>
      </c>
      <c r="B16" s="29">
        <v>22</v>
      </c>
      <c r="D16" s="29">
        <f t="shared" si="0"/>
        <v>10</v>
      </c>
      <c r="E16" s="29">
        <f t="shared" si="1"/>
        <v>1</v>
      </c>
      <c r="F16" s="29">
        <f t="shared" si="2"/>
        <v>-12</v>
      </c>
      <c r="G16" s="29">
        <f t="shared" si="3"/>
        <v>6</v>
      </c>
      <c r="H16" s="29">
        <f t="shared" si="4"/>
        <v>-3</v>
      </c>
    </row>
    <row r="17" spans="1:8" s="30" customFormat="1" ht="15.5" x14ac:dyDescent="0.35">
      <c r="A17" s="29">
        <v>11</v>
      </c>
      <c r="B17" s="29">
        <v>24</v>
      </c>
      <c r="D17" s="29">
        <f t="shared" si="0"/>
        <v>11</v>
      </c>
      <c r="E17" s="29">
        <f t="shared" si="1"/>
        <v>1</v>
      </c>
      <c r="F17" s="29">
        <f t="shared" si="2"/>
        <v>-13</v>
      </c>
      <c r="G17" s="29">
        <f t="shared" si="3"/>
        <v>7</v>
      </c>
      <c r="H17" s="29">
        <f t="shared" si="4"/>
        <v>-3</v>
      </c>
    </row>
    <row r="20" spans="1:8" ht="56.25" customHeight="1" x14ac:dyDescent="0.25">
      <c r="A20" s="58" t="s">
        <v>20</v>
      </c>
      <c r="B20" s="58"/>
      <c r="D20" s="58" t="s">
        <v>83</v>
      </c>
      <c r="E20" s="58"/>
      <c r="F20" s="58"/>
      <c r="G20" s="58"/>
      <c r="H20" s="58"/>
    </row>
    <row r="21" spans="1:8" x14ac:dyDescent="0.25">
      <c r="A21" s="59"/>
      <c r="B21" s="59"/>
    </row>
    <row r="22" spans="1:8" x14ac:dyDescent="0.25">
      <c r="A22" s="59"/>
      <c r="B22" s="59"/>
    </row>
    <row r="23" spans="1:8" x14ac:dyDescent="0.25">
      <c r="A23" s="59"/>
      <c r="B23" s="59"/>
    </row>
    <row r="24" spans="1:8" x14ac:dyDescent="0.25">
      <c r="A24" s="59"/>
      <c r="B24" s="59"/>
    </row>
    <row r="25" spans="1:8" x14ac:dyDescent="0.25">
      <c r="A25" s="59"/>
      <c r="B25" s="59"/>
    </row>
    <row r="26" spans="1:8" x14ac:dyDescent="0.25">
      <c r="A26" s="59"/>
      <c r="B26" s="59"/>
    </row>
    <row r="27" spans="1:8" x14ac:dyDescent="0.25">
      <c r="A27" s="59"/>
      <c r="B27" s="59"/>
    </row>
    <row r="28" spans="1:8" x14ac:dyDescent="0.25">
      <c r="A28" s="59"/>
      <c r="B28" s="59"/>
    </row>
    <row r="29" spans="1:8" x14ac:dyDescent="0.25">
      <c r="A29" s="59"/>
      <c r="B29" s="59"/>
    </row>
    <row r="30" spans="1:8" x14ac:dyDescent="0.25">
      <c r="A30" s="59"/>
      <c r="B30" s="59"/>
    </row>
    <row r="31" spans="1:8" x14ac:dyDescent="0.25">
      <c r="A31" s="59"/>
      <c r="B31" s="59"/>
    </row>
    <row r="32" spans="1:8" x14ac:dyDescent="0.25">
      <c r="A32" s="59"/>
      <c r="B32" s="59"/>
    </row>
    <row r="33" spans="1:2" x14ac:dyDescent="0.25">
      <c r="A33" s="59"/>
      <c r="B33" s="59"/>
    </row>
    <row r="34" spans="1:2" x14ac:dyDescent="0.25">
      <c r="A34" s="59"/>
      <c r="B34" s="59"/>
    </row>
    <row r="35" spans="1:2" x14ac:dyDescent="0.25">
      <c r="A35" s="59"/>
      <c r="B35" s="59"/>
    </row>
    <row r="36" spans="1:2" x14ac:dyDescent="0.25">
      <c r="A36" s="59"/>
      <c r="B36" s="59"/>
    </row>
    <row r="37" spans="1:2" x14ac:dyDescent="0.25">
      <c r="A37" s="59"/>
      <c r="B37" s="59"/>
    </row>
  </sheetData>
  <mergeCells count="2">
    <mergeCell ref="A20:B20"/>
    <mergeCell ref="D20:H20"/>
  </mergeCells>
  <phoneticPr fontId="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60"/>
  <sheetViews>
    <sheetView workbookViewId="0">
      <selection activeCell="O35" sqref="O35"/>
    </sheetView>
  </sheetViews>
  <sheetFormatPr defaultRowHeight="12.5" x14ac:dyDescent="0.25"/>
  <cols>
    <col min="15" max="15" width="9.90625" bestFit="1" customWidth="1"/>
  </cols>
  <sheetData>
    <row r="1" spans="1:10" ht="19.5" x14ac:dyDescent="0.6">
      <c r="A1" s="60" t="s">
        <v>51</v>
      </c>
      <c r="C1" s="6"/>
      <c r="D1" s="6"/>
      <c r="E1" s="6"/>
      <c r="F1" s="6"/>
      <c r="G1" s="6"/>
      <c r="H1" s="7"/>
      <c r="I1" s="7"/>
      <c r="J1" s="7"/>
    </row>
    <row r="2" spans="1:10" ht="19.5" x14ac:dyDescent="0.6">
      <c r="A2" s="60" t="s">
        <v>94</v>
      </c>
      <c r="C2" s="6"/>
      <c r="D2" s="6"/>
      <c r="E2" s="6"/>
      <c r="F2" s="6"/>
      <c r="G2" s="6"/>
      <c r="H2" s="7"/>
      <c r="I2" s="7"/>
      <c r="J2" s="7"/>
    </row>
    <row r="3" spans="1:10" x14ac:dyDescent="0.25">
      <c r="A3" s="8"/>
      <c r="B3" s="8"/>
      <c r="C3" s="8"/>
      <c r="D3" s="8"/>
      <c r="E3" s="8"/>
      <c r="F3" s="8"/>
      <c r="G3" s="8"/>
      <c r="H3" s="8"/>
      <c r="I3" s="8"/>
      <c r="J3" s="8"/>
    </row>
    <row r="4" spans="1:10" ht="13" x14ac:dyDescent="0.3">
      <c r="A4" s="9" t="s">
        <v>21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8"/>
      <c r="B5" s="61" t="s">
        <v>84</v>
      </c>
      <c r="C5" s="8"/>
      <c r="D5" s="8"/>
      <c r="E5" s="8"/>
      <c r="F5" s="8"/>
      <c r="G5" s="8"/>
      <c r="H5" s="8"/>
      <c r="I5" s="8"/>
      <c r="J5" s="8"/>
    </row>
    <row r="6" spans="1:10" x14ac:dyDescent="0.25">
      <c r="A6" s="8"/>
      <c r="B6" s="61" t="s">
        <v>85</v>
      </c>
      <c r="C6" s="8"/>
      <c r="D6" s="8"/>
      <c r="E6" s="8"/>
      <c r="F6" s="8"/>
      <c r="G6" s="8"/>
      <c r="H6" s="8"/>
      <c r="I6" s="8"/>
      <c r="J6" s="8"/>
    </row>
    <row r="7" spans="1:10" ht="13" x14ac:dyDescent="0.3">
      <c r="A7" s="8"/>
      <c r="B7" s="62" t="s">
        <v>22</v>
      </c>
      <c r="C7" s="8"/>
      <c r="D7" s="8"/>
      <c r="E7" s="8"/>
      <c r="F7" s="8"/>
      <c r="G7" s="8"/>
      <c r="H7" s="8"/>
      <c r="I7" s="8"/>
      <c r="J7" s="8"/>
    </row>
    <row r="8" spans="1:10" x14ac:dyDescent="0.25">
      <c r="A8" s="8"/>
      <c r="B8" s="8"/>
      <c r="C8" s="8"/>
      <c r="D8" s="8"/>
      <c r="E8" s="8"/>
      <c r="F8" s="8"/>
      <c r="G8" s="8"/>
      <c r="H8" s="8"/>
      <c r="I8" s="8"/>
      <c r="J8" s="8"/>
    </row>
    <row r="9" spans="1:10" ht="13" x14ac:dyDescent="0.3">
      <c r="A9" s="9" t="s">
        <v>23</v>
      </c>
      <c r="B9" s="9"/>
      <c r="C9" s="8"/>
      <c r="D9" s="8"/>
      <c r="E9" s="8"/>
      <c r="F9" s="8"/>
      <c r="G9" s="8"/>
      <c r="H9" s="8"/>
      <c r="I9" s="8"/>
      <c r="J9" s="8"/>
    </row>
    <row r="10" spans="1:10" x14ac:dyDescent="0.25">
      <c r="A10" s="8"/>
      <c r="B10" s="61" t="s">
        <v>86</v>
      </c>
      <c r="C10" s="8"/>
      <c r="D10" s="8"/>
      <c r="E10" s="8"/>
      <c r="F10" s="8"/>
      <c r="G10" s="8"/>
      <c r="H10" s="8"/>
      <c r="I10" s="8"/>
      <c r="J10" s="8"/>
    </row>
    <row r="11" spans="1:10" x14ac:dyDescent="0.25">
      <c r="A11" s="11"/>
      <c r="B11" s="61" t="s">
        <v>85</v>
      </c>
      <c r="C11" s="8"/>
      <c r="D11" s="8"/>
      <c r="E11" s="8"/>
      <c r="F11" s="8"/>
      <c r="G11" s="8"/>
      <c r="H11" s="8"/>
      <c r="I11" s="8"/>
      <c r="J11" s="8"/>
    </row>
    <row r="12" spans="1:10" ht="13" x14ac:dyDescent="0.3">
      <c r="A12" s="8"/>
      <c r="B12" s="62" t="s">
        <v>22</v>
      </c>
      <c r="C12" s="8"/>
      <c r="D12" s="8"/>
      <c r="E12" s="8"/>
      <c r="F12" s="8"/>
      <c r="G12" s="8"/>
      <c r="H12" s="8"/>
      <c r="I12" s="8"/>
      <c r="J12" s="8"/>
    </row>
    <row r="13" spans="1:10" x14ac:dyDescent="0.25">
      <c r="A13" s="8"/>
      <c r="B13" s="8"/>
      <c r="C13" s="8"/>
      <c r="D13" s="8"/>
      <c r="E13" s="8"/>
      <c r="F13" s="8"/>
      <c r="G13" s="8"/>
      <c r="H13" s="8"/>
      <c r="I13" s="8"/>
      <c r="J13" s="8"/>
    </row>
    <row r="14" spans="1:10" ht="13" x14ac:dyDescent="0.3">
      <c r="A14" s="9" t="s">
        <v>24</v>
      </c>
      <c r="B14" s="9"/>
      <c r="C14" s="8"/>
      <c r="D14" s="8"/>
      <c r="E14" s="8"/>
      <c r="F14" s="8"/>
      <c r="G14" s="8"/>
      <c r="H14" s="8"/>
      <c r="I14" s="8"/>
      <c r="J14" s="8"/>
    </row>
    <row r="15" spans="1:10" x14ac:dyDescent="0.25">
      <c r="A15" s="8"/>
      <c r="B15" s="61" t="s">
        <v>87</v>
      </c>
      <c r="C15" s="8"/>
      <c r="D15" s="8"/>
      <c r="E15" s="8"/>
      <c r="F15" s="8"/>
      <c r="G15" s="8"/>
      <c r="H15" s="8"/>
      <c r="I15" s="8"/>
      <c r="J15" s="8"/>
    </row>
    <row r="16" spans="1:10" x14ac:dyDescent="0.25">
      <c r="A16" s="8"/>
      <c r="B16" s="61" t="s">
        <v>85</v>
      </c>
      <c r="C16" s="8"/>
      <c r="D16" s="8"/>
      <c r="E16" s="8"/>
      <c r="F16" s="8"/>
      <c r="G16" s="8"/>
      <c r="H16" s="8"/>
      <c r="I16" s="8"/>
      <c r="J16" s="8"/>
    </row>
    <row r="17" spans="1:10" ht="13" x14ac:dyDescent="0.3">
      <c r="A17" s="8"/>
      <c r="B17" s="62" t="s">
        <v>22</v>
      </c>
      <c r="C17" s="8"/>
      <c r="D17" s="8"/>
      <c r="E17" s="8"/>
      <c r="F17" s="8"/>
      <c r="G17" s="8"/>
      <c r="H17" s="8"/>
      <c r="I17" s="8"/>
      <c r="J17" s="8"/>
    </row>
    <row r="18" spans="1:10" x14ac:dyDescent="0.25">
      <c r="A18" s="8"/>
      <c r="B18" s="8"/>
      <c r="C18" s="8"/>
      <c r="D18" s="8"/>
      <c r="E18" s="8"/>
      <c r="F18" s="8"/>
      <c r="G18" s="8"/>
      <c r="H18" s="8"/>
      <c r="I18" s="8"/>
      <c r="J18" s="8"/>
    </row>
    <row r="19" spans="1:10" ht="13" x14ac:dyDescent="0.3">
      <c r="A19" s="9" t="s">
        <v>25</v>
      </c>
      <c r="B19" s="9"/>
      <c r="C19" s="8"/>
      <c r="D19" s="8"/>
      <c r="E19" s="8"/>
      <c r="F19" s="8"/>
      <c r="G19" s="8"/>
      <c r="H19" s="8"/>
      <c r="I19" s="8"/>
      <c r="J19" s="8"/>
    </row>
    <row r="20" spans="1:10" x14ac:dyDescent="0.25">
      <c r="A20" s="8"/>
      <c r="B20" s="61" t="s">
        <v>88</v>
      </c>
      <c r="C20" s="8"/>
      <c r="D20" s="8"/>
      <c r="E20" s="8"/>
      <c r="F20" s="8"/>
      <c r="G20" s="8"/>
      <c r="H20" s="8"/>
      <c r="I20" s="8"/>
      <c r="J20" s="8"/>
    </row>
    <row r="21" spans="1:10" x14ac:dyDescent="0.25">
      <c r="A21" s="8"/>
      <c r="B21" s="61" t="s">
        <v>26</v>
      </c>
      <c r="C21" s="8"/>
      <c r="D21" s="8"/>
      <c r="E21" s="8"/>
      <c r="F21" s="8"/>
      <c r="G21" s="8"/>
      <c r="H21" s="8"/>
      <c r="I21" s="8"/>
      <c r="J21" s="8"/>
    </row>
    <row r="22" spans="1:10" x14ac:dyDescent="0.25">
      <c r="A22" s="8"/>
      <c r="B22" s="61" t="s">
        <v>85</v>
      </c>
      <c r="C22" s="8"/>
      <c r="D22" s="8"/>
      <c r="E22" s="8"/>
      <c r="F22" s="8"/>
      <c r="G22" s="8"/>
      <c r="H22" s="8"/>
      <c r="I22" s="8"/>
      <c r="J22" s="8"/>
    </row>
    <row r="23" spans="1:10" ht="13" x14ac:dyDescent="0.3">
      <c r="A23" s="8"/>
      <c r="B23" s="62" t="s">
        <v>22</v>
      </c>
      <c r="C23" s="8"/>
      <c r="D23" s="8"/>
      <c r="E23" s="8"/>
      <c r="F23" s="8"/>
      <c r="G23" s="8"/>
      <c r="H23" s="8"/>
      <c r="I23" s="8"/>
      <c r="J23" s="8"/>
    </row>
    <row r="24" spans="1:10" x14ac:dyDescent="0.25">
      <c r="A24" s="8"/>
      <c r="B24" s="8"/>
      <c r="C24" s="8"/>
      <c r="D24" s="8"/>
      <c r="E24" s="8"/>
      <c r="F24" s="8"/>
      <c r="G24" s="8"/>
      <c r="H24" s="8"/>
      <c r="I24" s="8"/>
      <c r="J24" s="8"/>
    </row>
    <row r="25" spans="1:10" ht="13" x14ac:dyDescent="0.3">
      <c r="A25" s="9" t="s">
        <v>27</v>
      </c>
      <c r="B25" s="9"/>
      <c r="C25" s="8"/>
      <c r="D25" s="8"/>
      <c r="E25" s="8"/>
      <c r="F25" s="8"/>
      <c r="G25" s="8"/>
      <c r="H25" s="8"/>
      <c r="I25" s="8"/>
      <c r="J25" s="8"/>
    </row>
    <row r="26" spans="1:10" x14ac:dyDescent="0.25">
      <c r="A26" s="8"/>
      <c r="B26" s="61" t="s">
        <v>89</v>
      </c>
      <c r="C26" s="8"/>
      <c r="D26" s="8"/>
      <c r="E26" s="8"/>
      <c r="F26" s="8"/>
      <c r="G26" s="8"/>
      <c r="H26" s="8"/>
      <c r="I26" s="8"/>
      <c r="J26" s="8"/>
    </row>
    <row r="27" spans="1:10" x14ac:dyDescent="0.25">
      <c r="A27" s="8"/>
      <c r="B27" s="61" t="s">
        <v>90</v>
      </c>
      <c r="C27" s="8"/>
      <c r="D27" s="8"/>
      <c r="E27" s="8"/>
      <c r="F27" s="8"/>
      <c r="G27" s="8"/>
      <c r="H27" s="8"/>
      <c r="I27" s="8"/>
      <c r="J27" s="8"/>
    </row>
    <row r="28" spans="1:10" x14ac:dyDescent="0.25">
      <c r="A28" s="8"/>
      <c r="B28" s="61" t="s">
        <v>28</v>
      </c>
      <c r="C28" s="8"/>
      <c r="D28" s="8"/>
      <c r="E28" s="8"/>
      <c r="F28" s="8"/>
      <c r="G28" s="8"/>
      <c r="H28" s="8"/>
      <c r="I28" s="8"/>
      <c r="J28" s="8"/>
    </row>
    <row r="29" spans="1:10" ht="13" x14ac:dyDescent="0.3">
      <c r="A29" s="8"/>
      <c r="B29" s="62" t="s">
        <v>22</v>
      </c>
      <c r="C29" s="8"/>
      <c r="D29" s="8"/>
      <c r="E29" s="8"/>
      <c r="F29" s="8"/>
      <c r="G29" s="8"/>
      <c r="H29" s="8"/>
      <c r="I29" s="8"/>
      <c r="J29" s="8"/>
    </row>
    <row r="30" spans="1:10" x14ac:dyDescent="0.25">
      <c r="A30" s="8"/>
      <c r="B30" s="8"/>
      <c r="C30" s="8"/>
      <c r="D30" s="8"/>
      <c r="E30" s="8"/>
      <c r="F30" s="8"/>
      <c r="G30" s="8"/>
      <c r="H30" s="8"/>
      <c r="I30" s="8"/>
      <c r="J30" s="8"/>
    </row>
    <row r="31" spans="1:10" ht="13" x14ac:dyDescent="0.3">
      <c r="A31" s="9" t="s">
        <v>29</v>
      </c>
      <c r="B31" s="9"/>
      <c r="C31" s="8"/>
      <c r="D31" s="8"/>
      <c r="E31" s="8"/>
      <c r="F31" s="8"/>
      <c r="G31" s="8"/>
      <c r="H31" s="8"/>
      <c r="I31" s="8"/>
      <c r="J31" s="8"/>
    </row>
    <row r="32" spans="1:10" x14ac:dyDescent="0.25">
      <c r="A32" s="8"/>
      <c r="B32" s="61" t="s">
        <v>89</v>
      </c>
      <c r="C32" s="8"/>
      <c r="D32" s="8"/>
      <c r="E32" s="8"/>
      <c r="F32" s="8"/>
      <c r="G32" s="8"/>
      <c r="H32" s="8"/>
      <c r="I32" s="8"/>
      <c r="J32" s="8"/>
    </row>
    <row r="33" spans="1:15" x14ac:dyDescent="0.25">
      <c r="A33" s="8"/>
      <c r="B33" s="61" t="s">
        <v>91</v>
      </c>
      <c r="C33" s="8"/>
      <c r="D33" s="8"/>
      <c r="E33" s="8"/>
      <c r="F33" s="8"/>
      <c r="G33" s="8"/>
      <c r="H33" s="8"/>
      <c r="I33" s="8"/>
      <c r="J33" s="8"/>
    </row>
    <row r="34" spans="1:15" x14ac:dyDescent="0.25">
      <c r="A34" s="8"/>
      <c r="B34" s="61" t="s">
        <v>28</v>
      </c>
      <c r="C34" s="8"/>
      <c r="D34" s="8"/>
      <c r="E34" s="8"/>
      <c r="F34" s="8"/>
      <c r="G34" s="8"/>
      <c r="H34" s="8"/>
      <c r="I34" s="8"/>
      <c r="J34" s="8"/>
    </row>
    <row r="35" spans="1:15" ht="13" x14ac:dyDescent="0.3">
      <c r="A35" s="8"/>
      <c r="B35" s="62" t="s">
        <v>22</v>
      </c>
      <c r="C35" s="8"/>
      <c r="D35" s="8"/>
      <c r="E35" s="8"/>
      <c r="F35" s="8"/>
      <c r="G35" s="8"/>
      <c r="H35" s="8"/>
      <c r="I35" s="8"/>
      <c r="J35" s="8"/>
      <c r="O35" s="3"/>
    </row>
    <row r="36" spans="1:15" x14ac:dyDescent="0.25">
      <c r="A36" s="8"/>
      <c r="B36" s="8"/>
      <c r="C36" s="8"/>
      <c r="D36" s="8"/>
      <c r="E36" s="8"/>
      <c r="F36" s="8"/>
      <c r="G36" s="8"/>
      <c r="H36" s="8"/>
      <c r="I36" s="8"/>
      <c r="J36" s="8"/>
    </row>
    <row r="37" spans="1:15" ht="13" x14ac:dyDescent="0.3">
      <c r="A37" s="9" t="s">
        <v>30</v>
      </c>
      <c r="B37" s="9"/>
      <c r="C37" s="8"/>
      <c r="D37" s="8"/>
      <c r="E37" s="8"/>
      <c r="F37" s="8"/>
      <c r="G37" s="8"/>
      <c r="H37" s="8"/>
      <c r="I37" s="8"/>
      <c r="J37" s="8"/>
    </row>
    <row r="38" spans="1:15" x14ac:dyDescent="0.25">
      <c r="A38" s="8"/>
      <c r="B38" s="61" t="s">
        <v>92</v>
      </c>
      <c r="C38" s="8"/>
      <c r="D38" s="8"/>
      <c r="E38" s="8"/>
      <c r="F38" s="8"/>
      <c r="G38" s="8"/>
      <c r="H38" s="8"/>
      <c r="I38" s="8"/>
      <c r="J38" s="8"/>
    </row>
    <row r="39" spans="1:15" x14ac:dyDescent="0.25">
      <c r="A39" s="8"/>
      <c r="B39" s="61" t="s">
        <v>93</v>
      </c>
      <c r="C39" s="8"/>
      <c r="D39" s="8"/>
      <c r="E39" s="8"/>
      <c r="F39" s="8"/>
      <c r="G39" s="8"/>
      <c r="H39" s="8"/>
      <c r="I39" s="8"/>
      <c r="J39" s="8"/>
    </row>
    <row r="40" spans="1:15" ht="13" x14ac:dyDescent="0.3">
      <c r="A40" s="8"/>
      <c r="B40" s="62" t="s">
        <v>22</v>
      </c>
      <c r="C40" s="8"/>
      <c r="D40" s="8"/>
      <c r="E40" s="8"/>
      <c r="F40" s="8"/>
      <c r="G40" s="8"/>
      <c r="H40" s="8"/>
      <c r="I40" s="8"/>
      <c r="J40" s="8"/>
    </row>
    <row r="41" spans="1:15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</row>
    <row r="42" spans="1:15" ht="13" x14ac:dyDescent="0.3">
      <c r="A42" s="9" t="s">
        <v>31</v>
      </c>
      <c r="B42" s="9"/>
      <c r="C42" s="8"/>
      <c r="D42" s="8"/>
      <c r="E42" s="8"/>
      <c r="F42" s="8"/>
      <c r="G42" s="8"/>
      <c r="H42" s="8"/>
      <c r="I42" s="8"/>
      <c r="J42" s="8"/>
    </row>
    <row r="43" spans="1:15" x14ac:dyDescent="0.25">
      <c r="A43" s="8"/>
      <c r="B43" s="61" t="s">
        <v>95</v>
      </c>
      <c r="C43" s="8"/>
      <c r="D43" s="8"/>
      <c r="E43" s="8"/>
      <c r="F43" s="8"/>
      <c r="G43" s="8"/>
      <c r="H43" s="8"/>
      <c r="I43" s="8"/>
      <c r="J43" s="8"/>
    </row>
    <row r="44" spans="1:15" x14ac:dyDescent="0.25">
      <c r="A44" s="8"/>
      <c r="B44" s="61" t="s">
        <v>32</v>
      </c>
      <c r="C44" s="8"/>
      <c r="D44" s="8"/>
      <c r="E44" s="8"/>
      <c r="F44" s="8"/>
      <c r="G44" s="8"/>
      <c r="H44" s="8"/>
      <c r="I44" s="8"/>
      <c r="J44" s="8"/>
    </row>
    <row r="45" spans="1:15" ht="13" x14ac:dyDescent="0.3">
      <c r="A45" s="8"/>
      <c r="B45" s="62" t="s">
        <v>22</v>
      </c>
      <c r="C45" s="8"/>
      <c r="D45" s="8"/>
      <c r="E45" s="8"/>
      <c r="F45" s="8"/>
      <c r="G45" s="8"/>
      <c r="H45" s="8"/>
      <c r="I45" s="8"/>
      <c r="J45" s="8"/>
    </row>
    <row r="46" spans="1:15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</row>
    <row r="47" spans="1:15" ht="13" x14ac:dyDescent="0.3">
      <c r="A47" s="9" t="s">
        <v>33</v>
      </c>
      <c r="B47" s="8"/>
      <c r="C47" s="8"/>
      <c r="D47" s="8"/>
      <c r="E47" s="8"/>
      <c r="F47" s="8"/>
      <c r="G47" s="8"/>
      <c r="H47" s="8"/>
      <c r="I47" s="8"/>
      <c r="J47" s="8"/>
    </row>
    <row r="48" spans="1:15" x14ac:dyDescent="0.25">
      <c r="A48" s="8"/>
      <c r="B48" s="8" t="s">
        <v>34</v>
      </c>
      <c r="C48" s="8"/>
      <c r="D48" s="8"/>
      <c r="E48" s="8"/>
      <c r="F48" s="8"/>
      <c r="G48" s="8"/>
      <c r="H48" s="8"/>
      <c r="I48" s="8"/>
      <c r="J48" s="8"/>
    </row>
    <row r="49" spans="1:10" x14ac:dyDescent="0.25">
      <c r="A49" s="8"/>
      <c r="B49" s="10" t="s">
        <v>97</v>
      </c>
      <c r="C49" s="8"/>
      <c r="D49" s="8"/>
      <c r="E49" s="8"/>
      <c r="F49" s="8"/>
      <c r="G49" s="8"/>
      <c r="H49" s="8"/>
      <c r="I49" s="8"/>
      <c r="J49" s="8"/>
    </row>
    <row r="50" spans="1:10" x14ac:dyDescent="0.25">
      <c r="A50" s="8"/>
      <c r="B50" s="8" t="s">
        <v>98</v>
      </c>
      <c r="C50" s="8"/>
      <c r="D50" s="8"/>
      <c r="E50" s="8"/>
      <c r="F50" s="8"/>
      <c r="G50" s="8"/>
      <c r="H50" s="8"/>
      <c r="I50" s="8"/>
      <c r="J50" s="8"/>
    </row>
    <row r="51" spans="1:10" x14ac:dyDescent="0.25">
      <c r="A51" s="8"/>
      <c r="B51" s="8" t="s">
        <v>35</v>
      </c>
      <c r="C51" s="8"/>
      <c r="D51" s="8"/>
      <c r="E51" s="8"/>
      <c r="F51" s="8" t="s">
        <v>96</v>
      </c>
      <c r="G51" s="8"/>
      <c r="H51" s="8"/>
      <c r="I51" s="8"/>
      <c r="J51" s="8"/>
    </row>
    <row r="52" spans="1:10" ht="13" thickBot="1" x14ac:dyDescent="0.3">
      <c r="A52" s="8"/>
      <c r="B52" s="8" t="s">
        <v>99</v>
      </c>
      <c r="C52" s="8" t="s">
        <v>100</v>
      </c>
      <c r="D52" s="8" t="s">
        <v>101</v>
      </c>
      <c r="E52" s="8"/>
      <c r="F52" s="8" t="s">
        <v>99</v>
      </c>
      <c r="G52" s="8" t="s">
        <v>100</v>
      </c>
      <c r="H52" s="8" t="s">
        <v>101</v>
      </c>
      <c r="I52" s="8"/>
      <c r="J52" s="8"/>
    </row>
    <row r="53" spans="1:10" ht="13" thickBot="1" x14ac:dyDescent="0.3">
      <c r="A53" s="8"/>
      <c r="B53" s="8">
        <v>14</v>
      </c>
      <c r="C53" s="8">
        <v>28</v>
      </c>
      <c r="D53" s="12">
        <v>392</v>
      </c>
      <c r="E53" s="8"/>
      <c r="F53" s="63"/>
      <c r="G53" s="63"/>
      <c r="H53" s="63"/>
      <c r="I53" s="8"/>
      <c r="J53" s="8"/>
    </row>
    <row r="54" spans="1:10" x14ac:dyDescent="0.25">
      <c r="A54" s="8"/>
      <c r="B54" s="8">
        <v>17</v>
      </c>
      <c r="C54" s="8">
        <v>31</v>
      </c>
      <c r="D54" s="13">
        <v>527</v>
      </c>
      <c r="E54" s="8"/>
      <c r="F54" s="63"/>
      <c r="G54" s="63"/>
      <c r="H54" s="8"/>
      <c r="I54" s="8"/>
      <c r="J54" s="8"/>
    </row>
    <row r="55" spans="1:10" x14ac:dyDescent="0.25">
      <c r="A55" s="8"/>
      <c r="B55" s="8">
        <v>23</v>
      </c>
      <c r="C55" s="8">
        <v>54</v>
      </c>
      <c r="D55" s="13">
        <v>1242</v>
      </c>
      <c r="E55" s="8"/>
      <c r="F55" s="63"/>
      <c r="G55" s="63"/>
      <c r="H55" s="8"/>
      <c r="I55" s="8"/>
      <c r="J55" s="8"/>
    </row>
    <row r="56" spans="1:10" x14ac:dyDescent="0.25">
      <c r="A56" s="8"/>
      <c r="B56" s="8">
        <v>128</v>
      </c>
      <c r="C56" s="8">
        <v>73</v>
      </c>
      <c r="D56" s="13">
        <v>9344</v>
      </c>
      <c r="E56" s="8"/>
      <c r="F56" s="63"/>
      <c r="G56" s="63"/>
      <c r="H56" s="8"/>
      <c r="I56" s="8"/>
      <c r="J56" s="8"/>
    </row>
    <row r="57" spans="1:10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</row>
    <row r="58" spans="1:10" x14ac:dyDescent="0.25">
      <c r="A58" s="8"/>
      <c r="B58" s="8"/>
      <c r="C58" s="8"/>
      <c r="D58" s="8"/>
      <c r="E58" s="8"/>
      <c r="F58" s="8"/>
      <c r="G58" s="8"/>
      <c r="H58" s="8"/>
      <c r="I58" s="8"/>
      <c r="J58" s="8"/>
    </row>
    <row r="60" spans="1:10" x14ac:dyDescent="0.25">
      <c r="A60" s="14"/>
    </row>
  </sheetData>
  <phoneticPr fontId="0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23"/>
  <sheetViews>
    <sheetView workbookViewId="0">
      <selection activeCell="A17" sqref="A17"/>
    </sheetView>
  </sheetViews>
  <sheetFormatPr defaultRowHeight="12.5" x14ac:dyDescent="0.25"/>
  <sheetData>
    <row r="1" spans="1:12" ht="15.5" x14ac:dyDescent="0.35">
      <c r="A1" s="52" t="s">
        <v>102</v>
      </c>
    </row>
    <row r="2" spans="1:12" ht="32.25" customHeight="1" x14ac:dyDescent="0.3">
      <c r="A2" s="23" t="s">
        <v>37</v>
      </c>
      <c r="B2" s="18"/>
      <c r="C2" s="18"/>
      <c r="D2" s="18"/>
      <c r="E2" s="18"/>
      <c r="F2" s="19"/>
      <c r="G2" s="19"/>
    </row>
    <row r="3" spans="1:12" ht="13" x14ac:dyDescent="0.3">
      <c r="A3" s="23" t="s">
        <v>103</v>
      </c>
      <c r="B3" s="18"/>
      <c r="C3" s="18"/>
      <c r="D3" s="18"/>
      <c r="E3" s="18"/>
    </row>
    <row r="4" spans="1:12" ht="13" x14ac:dyDescent="0.3">
      <c r="A4" s="18"/>
      <c r="B4" s="18"/>
      <c r="C4" s="18"/>
      <c r="D4" s="18"/>
      <c r="E4" s="18"/>
      <c r="G4" s="19"/>
    </row>
    <row r="5" spans="1:12" ht="13" x14ac:dyDescent="0.3">
      <c r="A5" s="19"/>
      <c r="E5" s="20" t="s">
        <v>36</v>
      </c>
      <c r="G5" s="19"/>
    </row>
    <row r="6" spans="1:12" x14ac:dyDescent="0.25">
      <c r="A6" s="19"/>
    </row>
    <row r="7" spans="1:12" x14ac:dyDescent="0.25">
      <c r="A7" s="19" t="s">
        <v>57</v>
      </c>
    </row>
    <row r="8" spans="1:12" ht="13.5" thickBot="1" x14ac:dyDescent="0.35">
      <c r="A8" s="21"/>
      <c r="B8" s="65">
        <v>1</v>
      </c>
      <c r="C8" s="65">
        <v>2</v>
      </c>
      <c r="D8" s="65">
        <v>3</v>
      </c>
      <c r="E8" s="65">
        <v>4</v>
      </c>
      <c r="F8" s="65">
        <v>5</v>
      </c>
      <c r="G8" s="65">
        <v>6</v>
      </c>
    </row>
    <row r="9" spans="1:12" ht="13" x14ac:dyDescent="0.3">
      <c r="A9" s="64">
        <v>1</v>
      </c>
      <c r="B9" s="22">
        <v>1</v>
      </c>
      <c r="C9" s="22">
        <v>2</v>
      </c>
      <c r="D9" s="22">
        <v>3</v>
      </c>
      <c r="E9" s="22">
        <v>4</v>
      </c>
      <c r="F9" s="22">
        <v>5</v>
      </c>
      <c r="G9" s="22">
        <v>6</v>
      </c>
    </row>
    <row r="10" spans="1:12" ht="13" x14ac:dyDescent="0.3">
      <c r="A10" s="64">
        <v>2</v>
      </c>
      <c r="B10" s="22">
        <v>2</v>
      </c>
      <c r="C10" s="22">
        <v>4</v>
      </c>
      <c r="D10" s="22">
        <v>6</v>
      </c>
      <c r="E10" s="22">
        <v>8</v>
      </c>
      <c r="F10" s="22">
        <v>10</v>
      </c>
      <c r="G10" s="22">
        <v>12</v>
      </c>
      <c r="H10" s="19"/>
      <c r="I10" s="19"/>
      <c r="J10" s="19"/>
      <c r="K10" s="19"/>
      <c r="L10" s="19"/>
    </row>
    <row r="11" spans="1:12" ht="13" x14ac:dyDescent="0.3">
      <c r="A11" s="64">
        <v>3</v>
      </c>
      <c r="B11" s="22">
        <v>3</v>
      </c>
      <c r="C11" s="22">
        <v>6</v>
      </c>
      <c r="D11" s="22">
        <v>9</v>
      </c>
      <c r="E11" s="22">
        <v>12</v>
      </c>
      <c r="F11" s="22">
        <v>15</v>
      </c>
      <c r="G11" s="22">
        <v>18</v>
      </c>
      <c r="H11" s="19"/>
      <c r="I11" s="19"/>
      <c r="J11" s="19"/>
      <c r="K11" s="19"/>
    </row>
    <row r="12" spans="1:12" ht="13" x14ac:dyDescent="0.3">
      <c r="A12" s="64">
        <v>4</v>
      </c>
      <c r="B12" s="22">
        <v>4</v>
      </c>
      <c r="C12" s="22">
        <v>8</v>
      </c>
      <c r="D12" s="22">
        <v>12</v>
      </c>
      <c r="E12" s="22">
        <v>16</v>
      </c>
      <c r="F12" s="22">
        <v>20</v>
      </c>
      <c r="G12" s="22">
        <v>24</v>
      </c>
    </row>
    <row r="13" spans="1:12" ht="13" x14ac:dyDescent="0.3">
      <c r="A13" s="64">
        <v>5</v>
      </c>
      <c r="B13" s="22">
        <v>5</v>
      </c>
      <c r="C13" s="22">
        <v>10</v>
      </c>
      <c r="D13" s="22">
        <v>15</v>
      </c>
      <c r="E13" s="22">
        <v>20</v>
      </c>
      <c r="F13" s="22">
        <v>25</v>
      </c>
      <c r="G13" s="22">
        <v>30</v>
      </c>
    </row>
    <row r="14" spans="1:12" ht="13" x14ac:dyDescent="0.3">
      <c r="A14" s="64">
        <v>6</v>
      </c>
      <c r="B14" s="22">
        <v>6</v>
      </c>
      <c r="C14" s="22">
        <v>12</v>
      </c>
      <c r="D14" s="22">
        <v>18</v>
      </c>
      <c r="E14" s="22">
        <v>24</v>
      </c>
      <c r="F14" s="22">
        <v>30</v>
      </c>
      <c r="G14" s="22">
        <v>36</v>
      </c>
    </row>
    <row r="15" spans="1:12" ht="13" x14ac:dyDescent="0.3">
      <c r="A15" s="1"/>
    </row>
    <row r="16" spans="1:12" x14ac:dyDescent="0.25">
      <c r="A16" t="s">
        <v>104</v>
      </c>
    </row>
    <row r="17" spans="1:7" ht="13.5" thickBot="1" x14ac:dyDescent="0.35">
      <c r="A17" s="21"/>
      <c r="B17" s="65">
        <v>1</v>
      </c>
      <c r="C17" s="65">
        <v>2</v>
      </c>
      <c r="D17" s="65">
        <v>3</v>
      </c>
      <c r="E17" s="65">
        <v>4</v>
      </c>
      <c r="F17" s="65">
        <v>5</v>
      </c>
      <c r="G17" s="65">
        <v>6</v>
      </c>
    </row>
    <row r="18" spans="1:7" ht="13" x14ac:dyDescent="0.3">
      <c r="A18" s="64">
        <v>1</v>
      </c>
      <c r="B18" s="66"/>
      <c r="C18" s="22"/>
      <c r="D18" s="22"/>
      <c r="E18" s="22"/>
      <c r="F18" s="22"/>
      <c r="G18" s="22"/>
    </row>
    <row r="19" spans="1:7" ht="13" x14ac:dyDescent="0.3">
      <c r="A19" s="64">
        <v>2</v>
      </c>
      <c r="B19" s="22"/>
      <c r="C19" s="22"/>
      <c r="D19" s="22"/>
      <c r="E19" s="22"/>
      <c r="F19" s="22"/>
      <c r="G19" s="22"/>
    </row>
    <row r="20" spans="1:7" ht="13" x14ac:dyDescent="0.3">
      <c r="A20" s="64">
        <v>3</v>
      </c>
      <c r="B20" s="22"/>
      <c r="C20" s="22"/>
      <c r="D20" s="22"/>
      <c r="E20" s="22"/>
      <c r="F20" s="22"/>
      <c r="G20" s="22"/>
    </row>
    <row r="21" spans="1:7" ht="13" x14ac:dyDescent="0.3">
      <c r="A21" s="64">
        <v>4</v>
      </c>
      <c r="B21" s="22"/>
      <c r="C21" s="22"/>
      <c r="D21" s="22"/>
      <c r="E21" s="22"/>
      <c r="F21" s="22"/>
      <c r="G21" s="22"/>
    </row>
    <row r="22" spans="1:7" ht="13" x14ac:dyDescent="0.3">
      <c r="A22" s="64">
        <v>5</v>
      </c>
      <c r="B22" s="22"/>
      <c r="C22" s="22"/>
      <c r="D22" s="22"/>
      <c r="E22" s="22"/>
      <c r="F22" s="22"/>
      <c r="G22" s="22"/>
    </row>
    <row r="23" spans="1:7" ht="13" x14ac:dyDescent="0.3">
      <c r="A23" s="64">
        <v>6</v>
      </c>
      <c r="B23" s="22"/>
      <c r="C23" s="22"/>
      <c r="D23" s="22"/>
      <c r="E23" s="22"/>
      <c r="F23" s="22"/>
      <c r="G23" s="22"/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a</vt:lpstr>
      <vt:lpstr>b</vt:lpstr>
      <vt:lpstr>c</vt:lpstr>
      <vt:lpstr>d</vt:lpstr>
      <vt:lpstr>e</vt:lpstr>
      <vt:lpstr>f</vt:lpstr>
    </vt:vector>
  </TitlesOfParts>
  <Company>Pomorski ZPN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P.Skonieczny, T.Szot, P.Lipińska</dc:creator>
  <dc:description>mod. 30.10.2015 tszot</dc:description>
  <cp:lastModifiedBy>TJ</cp:lastModifiedBy>
  <dcterms:created xsi:type="dcterms:W3CDTF">2004-11-13T10:49:53Z</dcterms:created>
  <dcterms:modified xsi:type="dcterms:W3CDTF">2021-11-02T18:25:24Z</dcterms:modified>
</cp:coreProperties>
</file>